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8 - Settlement/MHHS-DEL2152 SITFTS-ST0070 LSS Reject and Default/Under Development/"/>
    </mc:Choice>
  </mc:AlternateContent>
  <xr:revisionPtr revIDLastSave="5469" documentId="8_{5C5A9DCA-C349-46FD-B79D-F8B53047A784}" xr6:coauthVersionLast="47" xr6:coauthVersionMax="47" xr10:uidLastSave="{8E7F3FAB-AA37-4634-A14F-2E1B4A95E300}"/>
  <bookViews>
    <workbookView xWindow="-110" yWindow="-110" windowWidth="38620" windowHeight="21220" tabRatio="860" firstSheet="14"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70 Overview" sheetId="364" r:id="rId10"/>
    <sheet name="ST0070 - Smart Reject" sheetId="357" r:id="rId11"/>
    <sheet name="ST0070 - Advanced Reject" sheetId="366" r:id="rId12"/>
    <sheet name="ST0070 - Trad LS Default" sheetId="367" r:id="rId13"/>
    <sheet name="ST0070 - Adv LS Default" sheetId="368" r:id="rId14"/>
    <sheet name="ST0070 - Unmetered LS Default" sheetId="372" r:id="rId15"/>
    <sheet name="ST0070 Trad Variance" sheetId="369" r:id="rId16"/>
    <sheet name="ST0070 Adv Variance" sheetId="370" r:id="rId17"/>
    <sheet name="ST0070 Unmetered Variance" sheetId="371" r:id="rId18"/>
    <sheet name="ST0070 - Smart LS Default" sheetId="373" r:id="rId19"/>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'ST0070 - Advanced Reject'!$A$4:$AA$4</definedName>
    <definedName name="_xlnm._FilterDatabase" localSheetId="10" hidden="1">'ST0070 - Smart Reject'!$A$4:$AA$4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2457" r:id="rId20"/>
    <pivotCache cacheId="2458" r:id="rId21"/>
    <pivotCache cacheId="2459" r:id="rId22"/>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3" l="1"/>
  <c r="I2" i="368"/>
  <c r="I2" i="372"/>
  <c r="I2" i="371"/>
  <c r="I2" i="370"/>
  <c r="I2" i="369"/>
  <c r="I2" i="367"/>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<sst xmlns="http://schemas.openxmlformats.org/spreadsheetml/2006/main" count="9277" uniqueCount="987">
  <si>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</si>
  <si>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</si>
  <si>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</si>
  <si>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</si>
  <si>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</si>
  <si>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</si>
  <si>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</si>
  <si>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</si>
  <si>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</si>
  <si>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</si>
  <si>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</si>
  <si>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</si>
  <si>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</si>
  <si>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</si>
  <si>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</si>
  <si>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</si>
  <si>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</si>
  <si>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</si>
  <si>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</si>
  <si>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</si>
  <si>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</si>
  <si>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</si>
  <si>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</si>
  <si>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</si>
  <si>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</si>
  <si>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</si>
  <si>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</si>
  <si>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</si>
  <si>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</si>
  <si>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</si>
  <si>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</si>
  <si>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</si>
  <si>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</si>
  <si>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</si>
  <si>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</si>
  <si>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</si>
  <si>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</si>
  <si>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</si>
  <si>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</si>
  <si>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</si>
  <si>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</si>
  <si>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</si>
  <si>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</si>
  <si>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</si>
  <si>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</si>
  <si>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</si>
  <si>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</si>
  <si>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</si>
  <si>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</si>
  <si>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</si>
  <si>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</si>
  <si>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</si>
  <si>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</si>
  <si>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</si>
  <si>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</si>
  <si>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</si>
  <si>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</si>
  <si>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</si>
  <si>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</si>
  <si>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</si>
  <si>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</si>
  <si>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</si>
  <si>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</si>
  <si>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</si>
  <si>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</si>
  <si>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</si>
  <si>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</si>
  <si>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</si>
  <si>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</si>
  <si>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</si>
  <si>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</si>
  <si>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</si>
  <si>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</si>
  <si>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</si>
  <si>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</si>
  <si>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</si>
  <si>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</si>
  <si>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</si>
  <si>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</si>
  <si>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</si>
  <si>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</si>
  <si>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</si>
  <si>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</si>
  <si>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</si>
  <si>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</si>
  <si>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</si>
  <si>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</si>
  <si>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</si>
  <si>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</si>
  <si>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</si>
  <si>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</si>
  <si>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</si>
  <si>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</si>
  <si>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</si>
  <si>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</si>
  <si>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</si>
  <si>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</si>
  <si>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</si>
  <si>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</si>
  <si>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</si>
  <si>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</si>
  <si>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</si>
  <si>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</si>
  <si>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</si>
  <si>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</si>
  <si>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</si>
  <si>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</si>
  <si>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</si>
  <si>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</si>
  <si>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</si>
  <si>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</si>
  <si>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</si>
  <si>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</si>
  <si>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</si>
  <si>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</si>
  <si>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</si>
  <si>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</si>
  <si>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</si>
  <si>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</si>
  <si>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</si>
  <si>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</si>
  <si>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</si>
  <si>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</si>
  <si>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</si>
  <si>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</si>
  <si>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</si>
  <si>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</si>
  <si>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</si>
  <si>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</si>
  <si>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</si>
  <si>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</si>
  <si>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</si>
  <si>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</si>
  <si>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</si>
  <si>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</si>
  <si>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</si>
  <si>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</si>
  <si>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</si>
  <si>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</si>
  <si>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</si>
  <si>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</si>
  <si>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</si>
  <si>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</si>
  <si>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</si>
  <si>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</si>
  <si>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</si>
  <si>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</si>
  <si>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</si>
  <si>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</si>
  <si>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</si>
  <si>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</si>
  <si>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</si>
  <si>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</si>
  <si>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</si>
  <si>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</si>
  <si>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</si>
  <si>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</si>
  <si>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</si>
  <si>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</si>
  <si>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</si>
  <si>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</si>
  <si>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</si>
  <si>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</si>
  <si>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</si>
  <si>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</si>
  <si>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</si>
  <si>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</si>
  <si>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</si>
  <si>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</si>
  <si>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</si>
  <si>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</si>
  <si>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</si>
  <si>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</si>
  <si>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</si>
  <si>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</si>
  <si>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</si>
  <si>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</si>
  <si>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</si>
  <si>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</si>
  <si>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</si>
  <si>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</si>
  <si>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</si>
  <si>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</si>
  <si>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</si>
  <si>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</si>
  <si>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</si>
  <si>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</si>
  <si>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</si>
  <si>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</si>
  <si>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</si>
  <si>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</si>
  <si>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</si>
  <si>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</si>
  <si>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</si>
  <si>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</si>
  <si>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</si>
  <si>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</si>
  <si>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</si>
  <si>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</si>
  <si>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</si>
  <si>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</si>
  <si>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</si>
  <si>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</si>
  <si>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</si>
  <si>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</si>
  <si>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</si>
  <si>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</si>
  <si>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</si>
  <si>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</si>
  <si>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</si>
  <si>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</si>
  <si>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</si>
  <si>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</si>
  <si>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</si>
  <si>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</si>
  <si>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</si>
  <si>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</si>
  <si>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</si>
  <si>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</si>
  <si>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</si>
  <si>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</si>
  <si>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</si>
  <si>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</si>
  <si>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</si>
  <si>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</si>
  <si>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</si>
  <si>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</si>
  <si>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</si>
  <si>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</si>
  <si>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</si>
  <si>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</si>
  <si>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</si>
  <si>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</si>
  <si>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</si>
  <si>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</si>
  <si>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</si>
  <si>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</si>
  <si>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</si>
  <si>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</si>
  <si>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</si>
  <si>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</si>
  <si>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</si>
  <si>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</si>
  <si>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</si>
  <si>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</si>
  <si>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</si>
  <si>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</si>
  <si>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</si>
  <si>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</si>
  <si>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</si>
  <si>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</si>
  <si>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</si>
  <si>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</si>
  <si>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</si>
  <si>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</si>
  <si>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</si>
  <si>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</si>
  <si>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</si>
  <si>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</si>
  <si>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</si>
  <si>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</si>
  <si>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</si>
  <si>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</si>
  <si>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</si>
  <si>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</si>
  <si>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</si>
  <si>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</si>
  <si>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</si>
  <si>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</si>
  <si>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</si>
  <si>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</si>
  <si>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</si>
  <si>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</si>
  <si>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</si>
  <si>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</si>
  <si>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</si>
  <si>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</si>
  <si>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</si>
  <si>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</si>
  <si>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</si>
  <si>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</si>
  <si>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</si>
  <si>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</si>
  <si>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</si>
  <si>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</si>
  <si>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</si>
  <si>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</si>
  <si>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</si>
  <si>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</si>
  <si>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</si>
  <si>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</si>
  <si>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</si>
  <si>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</si>
  <si>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</si>
  <si>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</si>
  <si>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</si>
  <si>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</si>
  <si>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</si>
  <si>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</si>
  <si>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</si>
  <si>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</si>
  <si>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</si>
  <si>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</si>
  <si>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</si>
  <si>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</si>
  <si>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</si>
  <si>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</si>
  <si>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</si>
  <si>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</si>
  <si>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</si>
  <si>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</si>
  <si>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</si>
  <si>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</si>
  <si>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</si>
  <si>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</si>
  <si>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</si>
  <si>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</si>
  <si>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</si>
  <si>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</si>
  <si>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</si>
  <si>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</si>
  <si>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</si>
  <si>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</si>
  <si>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</si>
  <si>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</si>
  <si>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</si>
  <si>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</si>
  <si>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</si>
  <si>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</si>
  <si>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</si>
  <si>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</si>
  <si>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</si>
  <si>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</si>
  <si>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</si>
  <si>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</si>
  <si>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</si>
  <si>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</si>
  <si>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</si>
  <si>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</si>
  <si>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</si>
  <si>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</si>
  <si>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</si>
  <si>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</si>
  <si>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</si>
  <si>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</si>
  <si>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</si>
  <si>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</si>
  <si>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</si>
  <si>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</si>
  <si>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</si>
  <si>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</si>
  <si>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</si>
  <si>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</si>
  <si>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</si>
  <si>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</si>
  <si>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</si>
  <si>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</si>
  <si>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</si>
  <si>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</si>
  <si>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</si>
  <si>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</si>
  <si>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</si>
  <si>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</si>
  <si>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</si>
  <si>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</si>
  <si>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</si>
  <si>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</si>
  <si>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</si>
  <si>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</si>
  <si>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</si>
  <si>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</si>
  <si>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</si>
  <si>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</si>
  <si>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</si>
  <si>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</si>
  <si>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</si>
  <si>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</si>
  <si>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</si>
  <si>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</si>
  <si>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</si>
  <si>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</si>
  <si>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</si>
  <si>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</si>
  <si>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</si>
  <si>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</si>
  <si>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</si>
  <si>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</si>
  <si>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</si>
  <si>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</si>
  <si>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</si>
  <si>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</si>
  <si>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</si>
  <si>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</si>
  <si>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</si>
  <si>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</si>
  <si>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</si>
  <si>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</si>
  <si>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</si>
  <si>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</si>
  <si>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</si>
  <si>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</si>
  <si>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</si>
  <si>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</si>
  <si>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</si>
  <si>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</si>
  <si>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</si>
  <si>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</si>
  <si>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</si>
  <si>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</si>
  <si>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</si>
  <si>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</si>
  <si>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</si>
  <si>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</si>
  <si>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</si>
  <si>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</si>
  <si>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</si>
  <si>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</si>
  <si>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</si>
  <si>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</si>
  <si>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</si>
  <si>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</si>
  <si>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</si>
  <si>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</si>
  <si>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</si>
  <si>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</si>
  <si>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</si>
  <si>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</si>
  <si>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</si>
  <si>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</si>
  <si>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</si>
  <si>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</si>
  <si>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</si>
  <si>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</si>
  <si>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</si>
  <si>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</si>
  <si>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</si>
  <si>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</si>
  <si>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</si>
  <si>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</si>
  <si>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</si>
  <si>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</si>
  <si>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</si>
  <si>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</si>
  <si>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</si>
  <si>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</si>
  <si>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</si>
  <si>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</si>
  <si>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</si>
  <si>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</si>
  <si>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</si>
  <si>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</si>
  <si>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</si>
  <si>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</si>
  <si>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</si>
  <si>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</si>
  <si>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</si>
  <si>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</si>
  <si>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</si>
  <si>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</si>
  <si>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</si>
  <si>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</si>
  <si>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</si>
  <si>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</si>
  <si>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</si>
  <si>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</si>
  <si>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</si>
  <si>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</si>
  <si>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</si>
  <si>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</si>
  <si>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</si>
  <si>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</si>
  <si>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</si>
  <si>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</si>
  <si>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</si>
  <si>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</si>
  <si>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</si>
  <si>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</si>
  <si>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</si>
  <si>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</si>
  <si>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</si>
  <si>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</si>
  <si>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</si>
  <si>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</si>
  <si>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</si>
  <si>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</si>
  <si>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</si>
  <si>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</si>
  <si>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</si>
  <si>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</si>
  <si>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</si>
  <si>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</si>
  <si>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</si>
  <si>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</si>
  <si>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</si>
  <si>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</si>
  <si>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</si>
  <si>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</si>
  <si>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</si>
  <si>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</si>
  <si>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</si>
  <si>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</si>
  <si>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</si>
  <si>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</si>
  <si>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</si>
  <si>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</si>
  <si>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</si>
  <si>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</si>
  <si>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</si>
  <si>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</si>
  <si>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</si>
  <si>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</si>
  <si>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</si>
  <si>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</si>
  <si>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</si>
  <si>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</si>
  <si>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</si>
  <si>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</si>
  <si>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</si>
  <si>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</si>
  <si>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</si>
  <si>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</si>
  <si>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</si>
  <si>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</si>
  <si>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</si>
  <si>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</si>
  <si>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</si>
  <si>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</si>
  <si>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</si>
  <si>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</si>
  <si>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</si>
  <si>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</si>
  <si>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</si>
  <si>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</si>
  <si>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</si>
  <si>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</si>
  <si>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</si>
  <si>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</si>
  <si>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BR MHHS-BR-LD-008.1 recorded against IF-013 receipt by LDSO.
BR MHHS-BR-DS-094.2 recorded against IF-013 receipt by Data Service - requires a new Test Case for Unmetered - ST0070 - Unmetered LS Default.
BR MHHS-BR-RD-021 recorded against BP019 Step 80/85.
BR MHHS-BR-SU-045.1 recorded for Supplier receiving IF-013</t>
  </si>
  <si>
    <t>Denzil Evans</t>
  </si>
  <si>
    <t xml:space="preserve">5.2.1 v0.1  </t>
  </si>
  <si>
    <t>Added step 100 to Smart Reject TC01 MDS receives PUB-021</t>
  </si>
  <si>
    <t xml:space="preserve">5.2.1 v0.1 </t>
  </si>
  <si>
    <t>Added step 85 to Adv Reject TC01 MDS receives PUB-021</t>
  </si>
  <si>
    <t>5.2.1 v0.2</t>
  </si>
  <si>
    <t xml:space="preserve">
PP DCC 23/01 Ref 45 TC01/TC02 IF-014 only sent by MDS so steps updated to reflect this.
(Note: BP018 does show IF-014 but Design has confirmed that the processing for IF-014 is a common module handled by MDS)</t>
  </si>
  <si>
    <t xml:space="preserve">
PP DCC 23/01 Ref 5/6 Add Data provisioning
PP DCC 23/01 Ref 11 Remove On-Demand Reads
PP C&amp;C Ref: 1: Clarify the expected unchanged values in subsequent Settlement Runs</t>
  </si>
  <si>
    <t>Daniel Callender</t>
  </si>
  <si>
    <t>5.2.1 v0.3</t>
  </si>
  <si>
    <t>Adding in Method Statement REQ IDs:-
METH001, ID-10039
METH001, ID-9098
METH001, ID-9273
METH005, ID-10057
METH005, ID-9584
METH005, ID-9591
METH005, ID-9595
METH005, ID-9600
METH005, ID-9605
METH007, ID-9684</t>
  </si>
  <si>
    <t xml:space="preserve">
Add Method Statement REQ IDs:
METH007, ID-10070 which requires changes to all Default test cases such that they are now all Import/Export and the Settlement Period Quality Indicator is specific to the Market Segment.</t>
  </si>
  <si>
    <t>5.2.1 v0.4</t>
  </si>
  <si>
    <t>Correct share II/SF/RF Steps for TC ST0070 Adv Variance</t>
  </si>
  <si>
    <t>Embedded Requirement Gap:-
METH005, ID-9594
Requires new TC09 for Smart Default and all other Default Test Cases have been corrected.</t>
  </si>
  <si>
    <t>Merge shared steps</t>
  </si>
  <si>
    <t>SITFTS-ST0070</t>
  </si>
  <si>
    <t>Theme</t>
  </si>
  <si>
    <t>Settlement</t>
  </si>
  <si>
    <t>Scenario Title</t>
  </si>
  <si>
    <t>Consumption for LSS Rejection and Default</t>
  </si>
  <si>
    <r>
      <rPr>
        <sz val="9"/>
        <color rgb="FF000000"/>
        <rFont val="Arial"/>
        <family val="2"/>
      </rPr>
      <t xml:space="preserve">TC01 Smart Single Rejected Consumption
Data Service generates an invalid IF-021 which is rejected by MDS with an IF-014
TC02 Advanced Single Rejected Consumption
Data Service generates an invalid IF-021 which is rejected by MDS with an IF-014
TC03 Traditional Linked Default Load Shapes
</t>
    </r>
    <r>
      <rPr>
        <sz val="9"/>
        <color rgb="FFFF0000"/>
        <rFont val="Arial"/>
        <family val="2"/>
      </rPr>
      <t xml:space="preserve">Load Shaping data produced by LSS is defaulted and an IF-013 is issued with Default Load Shape Flag = 'D'
</t>
    </r>
    <r>
      <rPr>
        <sz val="9"/>
        <color rgb="FF000000"/>
        <rFont val="Arial"/>
        <family val="2"/>
      </rPr>
      <t xml:space="preserve">TC04 Advanced </t>
    </r>
    <r>
      <rPr>
        <sz val="9"/>
        <color rgb="FFFF0000"/>
        <rFont val="Arial"/>
        <family val="2"/>
      </rPr>
      <t>Linked</t>
    </r>
    <r>
      <rPr>
        <sz val="9"/>
        <color rgb="FF000000"/>
        <rFont val="Arial"/>
        <family val="2"/>
      </rPr>
      <t xml:space="preserve"> Default Load Shapes
</t>
    </r>
    <r>
      <rPr>
        <sz val="9"/>
        <color rgb="FFFF0000"/>
        <rFont val="Arial"/>
        <family val="2"/>
      </rPr>
      <t xml:space="preserve">Load Shaping data produced by LSS is defaulted and an IF-013 is issued with Default Load Shape Flag = 'E'
</t>
    </r>
    <r>
      <rPr>
        <sz val="9"/>
        <color rgb="FF000000"/>
        <rFont val="Arial"/>
        <family val="2"/>
      </rPr>
      <t>TC05 Unmetered</t>
    </r>
    <r>
      <rPr>
        <sz val="9"/>
        <color rgb="FFFF0000"/>
        <rFont val="Arial"/>
        <family val="2"/>
      </rPr>
      <t xml:space="preserve"> Import and Export</t>
    </r>
    <r>
      <rPr>
        <sz val="9"/>
        <color rgb="FF000000"/>
        <rFont val="Arial"/>
        <family val="2"/>
      </rPr>
      <t xml:space="preserve"> Default Load Shapes
</t>
    </r>
    <r>
      <rPr>
        <sz val="9"/>
        <color rgb="FFFF0000"/>
        <rFont val="Arial"/>
        <family val="2"/>
      </rPr>
      <t xml:space="preserve">Load Shaping data produced by LSS is defaulted and an IF-013 is issued with Default Load Shape Flag = 'E'
</t>
    </r>
    <r>
      <rPr>
        <sz val="9"/>
        <color rgb="FF000000"/>
        <rFont val="Arial"/>
        <family val="2"/>
      </rPr>
      <t xml:space="preserve">TC06 Traditional Single Load Shapes Variance 
Load Shaping for UTC [D] varies by &gt; configurable [x%] against the most recent Load Shape for same Category and Day Type and the LSS Data issues reverts to the most recent Load Shapes for the same Category and Day Type and are marked as 'D'
TC07 Advanced Single Load Shapes Variance 
Load Shaping for UTC [D] varies by &gt; configurable [x%] against the most recent Load Shape for same Category and Day Type and the LSS Data issues reverts to the most recent Load Shapes for the same Category and Day Type and are marked as 'D'
TC08 Unmetered Single Load Shapes Variance 
Load Shaping for UTC [D] varies by &gt; configurable [x%] against the most recent Load Shape for same Category and Day Type and the LSS Data issues reverts to the most recent Load Shapes for the same Category and Day Type and are marked as 'D'
</t>
    </r>
    <r>
      <rPr>
        <sz val="9"/>
        <color rgb="FFFF0000"/>
        <rFont val="Arial"/>
        <family val="2"/>
      </rPr>
      <t xml:space="preserve">TC09 Smart Linked Default Load Shapes
Load Shaping data produced by LSS is defaulted and an IF-013 is issued with Default Load Shape Flag = 'B'
</t>
    </r>
    <r>
      <rPr>
        <sz val="9"/>
        <color rgb="FF000000"/>
        <rFont val="Arial"/>
        <family val="2"/>
      </rPr>
      <t xml:space="preserve">
Assumes the following Calendar Run is in operation with example dates:
</t>
    </r>
  </si>
  <si>
    <t>Functional Category</t>
  </si>
  <si>
    <t xml:space="preserve"> </t>
  </si>
  <si>
    <t>Functional Area 1</t>
  </si>
  <si>
    <t>Consumption</t>
  </si>
  <si>
    <t>Functional Area 2</t>
  </si>
  <si>
    <t>Failure/Edge Testing</t>
  </si>
  <si>
    <t>Creator</t>
  </si>
  <si>
    <t>Scenario size</t>
  </si>
  <si>
    <t>Large</t>
  </si>
  <si>
    <t>Design Document Ref</t>
  </si>
  <si>
    <t>Business Process</t>
  </si>
  <si>
    <t xml:space="preserve">BP004, BP005,  BP018, BP019, BP020, METH001, METH002, METH004, METH005, METH006, METH007
</t>
  </si>
  <si>
    <t>Boundaries</t>
  </si>
  <si>
    <t>Processing ends when Settlement has completed to the RF Run</t>
  </si>
  <si>
    <t>Test Case Variables</t>
  </si>
  <si>
    <r>
      <rPr>
        <sz val="9"/>
        <color rgb="FF000000"/>
        <rFont val="Arial"/>
        <family val="2"/>
      </rPr>
      <t xml:space="preserve">(1) smart, single MPAN HH Consents migrated/flagged as migrated, IF-021 data rejected 
(2) advanced, single MPAN HH Consents migrated/flagged as migrated, IF-021 data rejected    
(3) traditional, linked MPANs migrated/flagged as migrated, Load Shapes defaulted and IF-013 issued  
(4) advanced, </t>
    </r>
    <r>
      <rPr>
        <sz val="9"/>
        <color rgb="FFE46053"/>
        <rFont val="Arial"/>
        <family val="2"/>
      </rPr>
      <t>linked</t>
    </r>
    <r>
      <rPr>
        <sz val="9"/>
        <color rgb="FF000000"/>
        <rFont val="Arial"/>
        <family val="2"/>
      </rPr>
      <t xml:space="preserve"> MPAN</t>
    </r>
    <r>
      <rPr>
        <sz val="9"/>
        <color rgb="FFE46053"/>
        <rFont val="Arial"/>
        <family val="2"/>
      </rPr>
      <t xml:space="preserve">s </t>
    </r>
    <r>
      <rPr>
        <sz val="9"/>
        <color rgb="FFFF0000"/>
        <rFont val="Arial"/>
        <family val="2"/>
      </rPr>
      <t xml:space="preserve">Daily </t>
    </r>
    <r>
      <rPr>
        <sz val="9"/>
        <color rgb="FF000000"/>
        <rFont val="Arial"/>
        <family val="2"/>
      </rPr>
      <t>Consents migrated/flagged as migrated,  Load Shapes defaulted and IF-013 issued
(5) unmetered,</t>
    </r>
    <r>
      <rPr>
        <sz val="9"/>
        <color rgb="FFFF0000"/>
        <rFont val="Arial"/>
        <family val="2"/>
      </rPr>
      <t xml:space="preserve"> import and export</t>
    </r>
    <r>
      <rPr>
        <sz val="9"/>
        <color rgb="FF000000"/>
        <rFont val="Arial"/>
        <family val="2"/>
      </rPr>
      <t xml:space="preserve"> MPAN</t>
    </r>
    <r>
      <rPr>
        <sz val="9"/>
        <color rgb="FFFF0000"/>
        <rFont val="Arial"/>
        <family val="2"/>
      </rPr>
      <t xml:space="preserve">s </t>
    </r>
    <r>
      <rPr>
        <sz val="9"/>
        <color rgb="FF000000"/>
        <rFont val="Arial"/>
        <family val="2"/>
      </rPr>
      <t xml:space="preserve">migrated/flagged as migrated,  Load Shapes defaulted and IF-013 issued      
(6) traditional, single MPAN migrated/flagged as migrated, Load Shapes variance 
(7) advanced, single MPAN HH Consents migrated/flagged as migrated,  Load Shapes variance 
(8) unmetered, single MPAN migrated/flagged as migrated,  Load Shapes variance 
</t>
    </r>
    <r>
      <rPr>
        <sz val="9"/>
        <color rgb="FFFF0000"/>
        <rFont val="Arial"/>
        <family val="2"/>
      </rPr>
      <t>(9) smart, linked MPANs Daily Consents migrated/flagged as migrated,  Load Shapes defaulted and IF-013 issued</t>
    </r>
  </si>
  <si>
    <t>Below is a list of all associated test cases to this scenario.</t>
  </si>
  <si>
    <t>Test Case Link</t>
  </si>
  <si>
    <t xml:space="preserve">Test Data Requirements </t>
  </si>
  <si>
    <t>MPAN Type</t>
  </si>
  <si>
    <t>Effective time</t>
  </si>
  <si>
    <t>ST0070 TC01</t>
  </si>
  <si>
    <t>ST0070 - Smart Reject</t>
  </si>
  <si>
    <t>Smart Single Migrated MPANs HH Consents as per DES138 data specification) where the IF-021 Consumption exceeds the maximum allowed and an IF-014 is issued by MDS</t>
  </si>
  <si>
    <t>Smart Meter</t>
  </si>
  <si>
    <t xml:space="preserve">Single  </t>
  </si>
  <si>
    <t xml:space="preserve">UTC Settlement Day [D]
</t>
  </si>
  <si>
    <t>ST0070 TC02</t>
  </si>
  <si>
    <t>ST0070 - Advanced Reject</t>
  </si>
  <si>
    <t>Advanced Single Migrated MPAN HH Consents (as per DES138 data specification) where the IF-021 Settlement Period Duration is invalid and an IF-014 is issued by MDS</t>
  </si>
  <si>
    <t>Advanced Meter</t>
  </si>
  <si>
    <t>ST0070 TC03</t>
  </si>
  <si>
    <t>ST0070 - Trad LS Default</t>
  </si>
  <si>
    <t>Traditional Linked Migrated MPANs (as per DES138 data specification) where the Load Shaping requires defaulting during settlement and an IF-013 is issued in SF/RF Runs</t>
  </si>
  <si>
    <t>Traditional Meter</t>
  </si>
  <si>
    <t>Import-Export</t>
  </si>
  <si>
    <t>ST0070 TC04</t>
  </si>
  <si>
    <t>ST0070 - Adv LS Default</t>
  </si>
  <si>
    <t>Advanced Linked Migrated MPANs Daily Consents (as per DES138 data specification) where the Load Shaping requires defaulting during settlement and an IF-013 is issued in SF/RF Runs</t>
  </si>
  <si>
    <t>ST0070 TC05</t>
  </si>
  <si>
    <t>ST0070 - Unmetered LS Default</t>
  </si>
  <si>
    <t>Unmetered Import/Export Migrated MPANs (as per DES138 data specification) where the Load Shaping requires defaulting during settlement and an IF-013 is issued in SF/RF Runs</t>
  </si>
  <si>
    <t>No Meter</t>
  </si>
  <si>
    <t>Import and Export Data</t>
  </si>
  <si>
    <t>ST0070 TC06</t>
  </si>
  <si>
    <t>ST0070 - Trad Variance</t>
  </si>
  <si>
    <t>Traditional Single Migrated MPAN (as per DES138 data specification) where the Load Shaping variance it too great and Load Shaping data reverts to a previous day's Load Shaping data</t>
  </si>
  <si>
    <t>ST0070 TC07</t>
  </si>
  <si>
    <t>ST0070 - Adv Variance</t>
  </si>
  <si>
    <t>Advanced Single Migrated MPAN HH Consents not communicating (as per DES138 data specification) where the Load Shaping variance it too great and Load Shaping data reverts to a previous day's Load Shaping data</t>
  </si>
  <si>
    <t>ST0070 TC08</t>
  </si>
  <si>
    <t>ST0070 - Unmetered Variance</t>
  </si>
  <si>
    <t>Unmetered Single Migrated MPAN (as per DES138 data specification) where the Load Shaping variance it too great and Load Shaping data reverts to a previous day's Load Shaping data</t>
  </si>
  <si>
    <t>ST0070 TC09</t>
  </si>
  <si>
    <t>ST0070 -Smart LS Default</t>
  </si>
  <si>
    <t>ST0070 - Smart LS Default</t>
  </si>
  <si>
    <t>Smart Linked Migrated MPANs Daily Consents (as per DES138 data specification) where the Load Shaping requires defaulting during settlement and an IF-013 is issued in SF/RF Runs</t>
  </si>
  <si>
    <t>Single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</si>
  <si>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</si>
  <si>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</si>
  <si>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</si>
  <si>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</si>
  <si>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</si>
  <si>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</si>
  <si>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</si>
  <si>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</si>
  <si>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</si>
  <si>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</si>
  <si>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</si>
  <si>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</si>
  <si>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</si>
  <si>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[D] 
For the purposes of this test the following is assumed:
</t>
    </r>
    <r>
      <rPr>
        <b/>
        <sz val="10"/>
        <color rgb="FF000000"/>
        <rFont val="Calibri"/>
        <family val="2"/>
      </rPr>
      <t>II Run is UTC Settlement Day [D] + 2WD
SF Run is UTC Settlement Day [D] + 4WD
RF Run is UTC Settlement Day [D] + 6WD</t>
    </r>
  </si>
  <si>
    <t>Y</t>
  </si>
  <si>
    <t>MPAN Data Check</t>
  </si>
  <si>
    <t xml:space="preserve">2 Pre-Req </t>
  </si>
  <si>
    <t xml:space="preserve">The selected Smart Single MPAN from the data cut has had a bulk Service Provider change - Metering Service and Data Service - via Migration or via the normal business processes. (and marked as migrated)
</t>
  </si>
  <si>
    <t xml:space="preserve">Data Collection for [D]
Occurs on [D] + 1
 </t>
  </si>
  <si>
    <t>BP004</t>
  </si>
  <si>
    <t>130
160</t>
  </si>
  <si>
    <t>MHHS-BR-DS-044
MHHS-BR-DS-047
MHHS-BR-DS-050
MHHS-BR-DS-052
MHHS-BR-DS-073</t>
  </si>
  <si>
    <t>MDR</t>
  </si>
  <si>
    <t>Data Provisioning</t>
  </si>
  <si>
    <r>
      <rPr>
        <b/>
        <u/>
        <sz val="10"/>
        <color rgb="FF000000"/>
        <rFont val="Calibri"/>
        <family val="2"/>
      </rPr>
      <t xml:space="preserve">Data Payload
</t>
    </r>
    <r>
      <rPr>
        <sz val="10"/>
        <color rgb="FF000000"/>
        <rFont val="Calibri"/>
        <family val="2"/>
      </rPr>
      <t xml:space="preserve">On the day after the selected Settlement Day [D], the Data Service generates a Data Payload that represents both the Reads and the Consumption (HH Data) from the Meter obtained via the DSP Schedule for the Settlement Day [D] .
The Data Payload Reads is generated as a PUB-041 where the Event Code = "[ReadingRemote]". 
The Data Payload Consumption (HH Data) is generated in a format agreed between the MDR and the Data Service. 
</t>
    </r>
    <r>
      <rPr>
        <b/>
        <u/>
        <sz val="10"/>
        <color rgb="FF000000"/>
        <rFont val="Calibri"/>
        <family val="2"/>
      </rPr>
      <t xml:space="preserve">IF-021 Data
</t>
    </r>
    <r>
      <rPr>
        <sz val="10"/>
        <color rgb="FF000000"/>
        <rFont val="Calibri"/>
        <family val="2"/>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</si>
  <si>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family val="2"/>
      </rPr>
      <t>Note. The Data Service to use whatever tools available to generate the Data Payload with values which are commensurate with the test under execution.</t>
    </r>
  </si>
  <si>
    <t xml:space="preserve">II Run for UTC Settlement Day [D]
[D] + 2WD
</t>
  </si>
  <si>
    <t>BP005</t>
  </si>
  <si>
    <t>MHHS-BR-DS-073</t>
  </si>
  <si>
    <t>SDSC</t>
  </si>
  <si>
    <t>Prepare Data for Submission Period(s)</t>
  </si>
  <si>
    <t xml:space="preserve">Data Services will prepare the data in the agreed format ready for submission 
 </t>
  </si>
  <si>
    <t>N</t>
  </si>
  <si>
    <t xml:space="preserve">MHHS-BR-DS-087
</t>
  </si>
  <si>
    <t>Validate UTC Settlement Period Consumption</t>
  </si>
  <si>
    <t>Data Service will validate the UTC settlement period consumption before submission</t>
  </si>
  <si>
    <t xml:space="preserve">150
160
 </t>
  </si>
  <si>
    <t xml:space="preserve">MHHS-BR-DS-093
MHHS-BR-DS-094
MHHS-BR-DS-095
</t>
  </si>
  <si>
    <t>IF-021</t>
  </si>
  <si>
    <t>[ACTIVE Power] &amp; [DI-015] = W</t>
  </si>
  <si>
    <r>
      <t xml:space="preserve">Submit UTC Period Level Consumption Data to the DIP
</t>
    </r>
    <r>
      <rPr>
        <b/>
        <sz val="10"/>
        <color rgb="FF000000"/>
        <rFont val="Calibri"/>
        <family val="2"/>
      </rPr>
      <t>Note - SP Consumption [DI-147] set to a value &gt; ECS Maximum of [ESC_MAX]</t>
    </r>
  </si>
  <si>
    <t>http 202 response from DIP</t>
  </si>
  <si>
    <t xml:space="preserve">200
 </t>
  </si>
  <si>
    <t xml:space="preserve">PUB-021
 </t>
  </si>
  <si>
    <t>SUPC, LDSO, LSS, MDS</t>
  </si>
  <si>
    <t>DIP Publishes UTC Period Level Consumption Data to the Supplier, LDSO, LSS &amp; MDS</t>
  </si>
  <si>
    <t>MHHS-BR-SU-044
MHHS-BR-SU-045</t>
  </si>
  <si>
    <t xml:space="preserve">SUPC </t>
  </si>
  <si>
    <t>Supplier receives PUB-021</t>
  </si>
  <si>
    <t>Supplier receives the Complete Set of UTC Settlement Period Consumption Data.
Confirms successful updates on downstream systems. 
Capture test evidence in the form of logs / screenshots from downstream systems/apps.</t>
  </si>
  <si>
    <t>MHHS-BR-LD-008
MHHS-BR-LD-007</t>
  </si>
  <si>
    <t>LDSO receives PUB-021</t>
  </si>
  <si>
    <t>LDSO receives the Complete Set of UTC Settlement Period Consumption Data.
Confirms successful updates on downstream systems. 
Capture test evidence in the form of logs / screenshots from downstream systems/apps.</t>
  </si>
  <si>
    <t>210
220</t>
  </si>
  <si>
    <t>Central Settlements
MDS</t>
  </si>
  <si>
    <t>MDS</t>
  </si>
  <si>
    <t>MDS receives PUB-021</t>
  </si>
  <si>
    <t>MDS receives the Complete Set of UTC Settlement Period Consumption Data.
Confirms successful updates on downstream systems. 
Capture test evidence in the form of logs / screenshots from downstream systems/apps.</t>
  </si>
  <si>
    <t>BP019</t>
  </si>
  <si>
    <t xml:space="preserve">15
 </t>
  </si>
  <si>
    <t xml:space="preserve">MHHSP-07
</t>
  </si>
  <si>
    <t>MDS receives the PUB-021</t>
  </si>
  <si>
    <t>MDS validates HH Data which fails validation</t>
  </si>
  <si>
    <t xml:space="preserve">17
</t>
  </si>
  <si>
    <t xml:space="preserve">MHHS-BR-RD-020
METH005, ID-9584
</t>
  </si>
  <si>
    <t>IF-014</t>
  </si>
  <si>
    <t>[ActivePowerRejected] 
&amp; [DI-015] = W</t>
  </si>
  <si>
    <t>Exception Reporting to Market Participants by sending IF-014  to the DIP
Response Code [DI-979] = "R"
Response Message [DI-980] = "ECS1012 - SP Consumption [DI-147] is greater than ECS Maximum of [ESC_MAX]"</t>
  </si>
  <si>
    <t>MHHS-BR-RD-020</t>
  </si>
  <si>
    <t>PUB-014</t>
  </si>
  <si>
    <t>SUPC, SDSC</t>
  </si>
  <si>
    <t>DIP sends PUB-014 to SUPC, SDSC
Response Code [DI-979] = "R"
Response Message [DI-980] = "ECS1012 - SP Consumption [DI-147] is greater than ECS Maximum of [ESC_MAX]"</t>
  </si>
  <si>
    <t xml:space="preserve">PUB-014
 </t>
  </si>
  <si>
    <t>SUPC</t>
  </si>
  <si>
    <t>Supplier receives PUB-014
Response Code [DI-979] = "R"
Response Message [DI-980] = "ECS1012 - SP Consumption [DI-147] is greater than ECS Maximum of [ESC_MAX]"</t>
  </si>
  <si>
    <t>Supplier receives the UTC Settlement Period Consumption Data (Rejection).
Confirms successful updates on downstream systems. 
Capture test evidence in the form of logs / screenshots from downstream systems/apps.</t>
  </si>
  <si>
    <t>Data Service receives PUB-014
Response Code [DI-979] = "R"
Response Message [DI-980] = "ECS1012 - SP Consumption [DI-147] is greater than ECS Maximum of [ESC_MAX]"</t>
  </si>
  <si>
    <t>Data Service receives the UTC Settlement Period Consumption Data (Rejection).
Confirms successful updates on downstream systems. 
Capture test evidence in the form of logs / screenshots from downstream systems/apps.</t>
  </si>
  <si>
    <t xml:space="preserve">The selected Advanced Single MPAN from the data cut has had a bulk Service Provider change - Metering Service and Data Service - via Migration or via the normal business processes. (and marked as migrated)
</t>
  </si>
  <si>
    <t xml:space="preserve">MHHS-BR-DS-038
MHHS-BR-DS-045
</t>
  </si>
  <si>
    <t>ADSC</t>
  </si>
  <si>
    <r>
      <rPr>
        <b/>
        <u/>
        <sz val="10"/>
        <color rgb="FF000000"/>
        <rFont val="Calibri"/>
        <family val="2"/>
      </rPr>
      <t xml:space="preserve">Data Payload
</t>
    </r>
    <r>
      <rPr>
        <sz val="10"/>
        <color rgb="FF000000"/>
        <rFont val="Calibri"/>
        <family val="2"/>
      </rPr>
      <t xml:space="preserve">On the day after the selected Settlement Day [D], the Data Service generates a Data Payload that represents both the Reads and the Consumption (HH Data) from the Meter obtained  via Data Collection (remote/local/Customer) for the Settlement Day [D] .
The Data Payload Reads are generated as a PUB-041 where the Event Code = "[ReadingRemote]". 
The Data Payload Consumption (HH Data) is generated in the appropriate Data Service format. 
</t>
    </r>
    <r>
      <rPr>
        <b/>
        <u/>
        <sz val="10"/>
        <color rgb="FF000000"/>
        <rFont val="Calibri"/>
        <family val="2"/>
      </rPr>
      <t xml:space="preserve">IF-021 Data
</t>
    </r>
    <r>
      <rPr>
        <sz val="10"/>
        <color rgb="FF000000"/>
        <rFont val="Calibri"/>
        <family val="2"/>
      </rPr>
      <t xml:space="preserve">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Actual. </t>
    </r>
  </si>
  <si>
    <t>MHHS-BR-DS-072</t>
  </si>
  <si>
    <t xml:space="preserve">MHHS-BR-DS-086
</t>
  </si>
  <si>
    <t xml:space="preserve">MHHS-BR-DS-093.1
MHHS-BR-DS-094
MHHS-BR-DS-095
</t>
  </si>
  <si>
    <t>[ACTIVE Power] &amp; [DI-015] &lt;&gt; W</t>
  </si>
  <si>
    <r>
      <t xml:space="preserve">Submit UTC Period Level Consumption Data to the DIP
</t>
    </r>
    <r>
      <rPr>
        <b/>
        <sz val="10"/>
        <color rgb="FF000000"/>
        <rFont val="Calibri"/>
        <family val="2"/>
      </rPr>
      <t>Note - Settlement Period Duration [DI-081] set to an invalid value</t>
    </r>
  </si>
  <si>
    <t>MHHS-BR-RD-020
METH005, ID-9584</t>
  </si>
  <si>
    <t>[ActivePowerRejected] 
&amp; [DI-015] &lt;&gt; W</t>
  </si>
  <si>
    <t>Exception Reporting to Market Participants by sending IF-014  to the DIP
Response Code [DI-979] = "R"
Response Message [DI-980] = "ECS1004 - Settlement Period Duration [DI-081] invalid"</t>
  </si>
  <si>
    <t>SUPC, ADSC, LDSO</t>
  </si>
  <si>
    <t>DIP sends PUB-014 to the SUPC, ADSC &amp; LDSO
Response Code [DI-979] = "R"
Response Message [DI-980] = "ECS1004 - Settlement Period Duration [DI-081] invalid"</t>
  </si>
  <si>
    <t>Supplier receives PUB-014
Response Code [DI-979] = "R"
Response Message [DI-980] = "ECS1004 - Settlement Period Duration [DI-081] invalid"</t>
  </si>
  <si>
    <t>Data Service receives PUB-014
Response Code [DI-979] = "R"
Response Message [DI-980] = "ECS1004 - Settlement Period Duration [DI-081] invalid"</t>
  </si>
  <si>
    <t>LDSO receives PUB-014
Response Code [DI-979] = "R"
Response Message [DI-980] = "ECS1004 - Settlement Period Duration [DI-081] invalid"</t>
  </si>
  <si>
    <t>LDSO receives the UTC Settlement Period Consumption Data (Rejection).
Confirms successful updates on downstream systems. 
Capture test evidence in the form of logs / screenshots from downstream systems/apps.</t>
  </si>
  <si>
    <t>1 Pre-Req</t>
  </si>
  <si>
    <r>
      <t xml:space="preserve">Test Settlement Calendar is fully operational for the UTC Settlement Day (s). 
For the purposes of this test the following is assumed:
</t>
    </r>
    <r>
      <rPr>
        <b/>
        <sz val="10"/>
        <color rgb="FF000000"/>
        <rFont val="Calibri"/>
        <family val="2"/>
      </rPr>
      <t xml:space="preserve">II Run is UTC Settlement Day + 2WD
SF Run is UTC Settlement Day + 4WD
RF Run is UTC Settlement Day + 6WD
</t>
    </r>
    <r>
      <rPr>
        <sz val="10"/>
        <color rgb="FF000000"/>
        <rFont val="Calibri"/>
        <family val="2"/>
      </rPr>
      <t xml:space="preserve"> </t>
    </r>
  </si>
  <si>
    <t xml:space="preserve">The selected Traditional Linked MPANs from the data cut have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</si>
  <si>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</si>
  <si>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3 Pre-Req</t>
  </si>
  <si>
    <t>METH005, ID-9600
METH001, ID-10039</t>
  </si>
  <si>
    <r>
      <rPr>
        <sz val="10"/>
        <color rgb="FF000000"/>
        <rFont val="Calibri"/>
        <family val="2"/>
      </rPr>
      <t xml:space="preserve">A set of UTC Settlement Period Consumption Actual for other MPANs in the same Load Shaping Category </t>
    </r>
    <r>
      <rPr>
        <sz val="10"/>
        <color rgb="FFFF0000"/>
        <rFont val="Calibri"/>
        <family val="2"/>
      </rPr>
      <t xml:space="preserve">(LSC) </t>
    </r>
    <r>
      <rPr>
        <sz val="10"/>
        <color rgb="FF000000"/>
        <rFont val="Calibri"/>
        <family val="2"/>
      </rPr>
      <t xml:space="preserve">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r>
    <r>
      <rPr>
        <b/>
        <sz val="10"/>
        <color rgb="FFFF0000"/>
        <rFont val="Calibri"/>
        <family val="2"/>
      </rPr>
      <t>For this test, the MPAN Count in the same LSC is &lt; De-Minimus Count but MPANs in different GSP Groups for the same LSC with Actual Data (Flagged 'A') are &gt;= De-Minimus Count.
 [See Method Statement METH005 Section 6.1]
This is required for both the Import and Export MPAN.</t>
    </r>
  </si>
  <si>
    <t xml:space="preserve">COR Meter Reading  
  </t>
  </si>
  <si>
    <t>4 Pre-Req</t>
  </si>
  <si>
    <r>
      <rPr>
        <b/>
        <u/>
        <sz val="10"/>
        <color rgb="FF000000"/>
        <rFont val="Calibri"/>
        <family val="2"/>
      </rPr>
      <t xml:space="preserve">Data Payload
</t>
    </r>
    <r>
      <rPr>
        <sz val="10"/>
        <color rgb="FF000000"/>
        <rFont val="Calibri"/>
        <family val="2"/>
      </rPr>
      <t xml:space="preserve">The Data Service generates a Data Payload that represents Customer Own Readings  received for the Traditional Linked MPANs dated on the Settlement Day [D] .
The Data Payload Readings are generated as D0010s </t>
    </r>
  </si>
  <si>
    <t>The Data Service to use whatever tools available to generate the Data Payload with values which are commensurate with the test under execution.</t>
  </si>
  <si>
    <t>II Run for UTC Settlement Day [D]
[D] + 2WD
Import MPAN</t>
  </si>
  <si>
    <t>METH001, ID-9273
METH001, ID-9098
METH007, ID-10070 
METH005, ID-10057
METH005, ID-9591</t>
  </si>
  <si>
    <t>Data Collection</t>
  </si>
  <si>
    <r>
      <rPr>
        <b/>
        <u/>
        <sz val="10"/>
        <color rgb="FF000000"/>
        <rFont val="Calibri"/>
        <family val="2"/>
      </rPr>
      <t xml:space="preserve">IF-021 Data
</t>
    </r>
    <r>
      <rPr>
        <sz val="10"/>
        <color rgb="FF000000"/>
        <rFont val="Calibri"/>
        <family val="2"/>
      </rPr>
      <t xml:space="preserve">As these are Traditional MPANs, the most recent Reading provided for the Linked MPANs is being used on a daily basis to calculate Consumption Data for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Import MPAN with no gaps in data where Settlement Period Quality Indicator ="E8" indicating the IF-021 Data is Estimated.
</t>
    </r>
    <r>
      <rPr>
        <b/>
        <sz val="10"/>
        <color rgb="FF000000"/>
        <rFont val="Calibri"/>
        <family val="2"/>
      </rPr>
      <t>Note: IF-013 Records are not expected to be created in the II run</t>
    </r>
  </si>
  <si>
    <t xml:space="preserve">Data Service generates IF-021 UTC Settlement Period Consumptions Calculated Data  with all relevant information for UTC Settlement Day [D].
Confirms successful updates on downstream systems. 
Capture test evidence in the form of logs / screenshots from downstream systems/apps.
 </t>
  </si>
  <si>
    <t>II Run for UTC Settlement Day [D]
[D] + 2WD
Export MPAN</t>
  </si>
  <si>
    <r>
      <rPr>
        <b/>
        <u/>
        <sz val="10"/>
        <color rgb="FF000000"/>
        <rFont val="Calibri"/>
        <family val="2"/>
      </rPr>
      <t xml:space="preserve">IF-021 Data
</t>
    </r>
    <r>
      <rPr>
        <sz val="10"/>
        <color rgb="FF000000"/>
        <rFont val="Calibri"/>
        <family val="2"/>
      </rPr>
      <t xml:space="preserve">As these are Traditional MPANs, the most recent Reading provided for the Linked MPANs is being used on a daily basis to calculate Consumption Data for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Export MPAN with no gaps in data where Settlement Period Quality Indicator ="ZE1" indicating the IF-021 Data is Estimated and UTC Period Consumption = 0.
</t>
    </r>
    <r>
      <rPr>
        <b/>
        <sz val="10"/>
        <color rgb="FF000000"/>
        <rFont val="Calibri"/>
        <family val="2"/>
      </rPr>
      <t>Note: IF-013 Records are not expected to be created in the II run</t>
    </r>
  </si>
  <si>
    <t xml:space="preserve">
            II RUN
Occurs on [D] + 2WD
</t>
  </si>
  <si>
    <t xml:space="preserve">Shared Steps Call to call Settlement for the Smart Data Segment
II Run </t>
  </si>
  <si>
    <t>MHHS-DEL1984 SITFTC-MPAN Settlement Smart Data Service
-Refer to worksheet Settle Smart DS</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</si>
  <si>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</si>
  <si>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</si>
  <si>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</si>
  <si>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</si>
  <si>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</si>
  <si>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</si>
  <si>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</si>
  <si>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</si>
  <si>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</si>
  <si>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</si>
  <si>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</si>
  <si>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</si>
  <si>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</si>
  <si>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</si>
  <si>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</si>
  <si>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</si>
  <si>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</si>
  <si>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</si>
  <si>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</si>
  <si>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</si>
  <si>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240
250</t>
  </si>
  <si>
    <t>PUB-022
PUB-023</t>
  </si>
  <si>
    <t xml:space="preserve">DIP sends PUB-022 and PUB-023 to Supplier and Data Service </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</si>
  <si>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</si>
  <si>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</si>
  <si>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</si>
  <si>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</si>
  <si>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</si>
  <si>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</si>
  <si>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</si>
  <si>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</si>
  <si>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</si>
  <si>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</si>
  <si>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</si>
  <si>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</si>
  <si>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</si>
  <si>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</si>
  <si>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</si>
  <si>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</si>
  <si>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</si>
  <si>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</si>
  <si>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</si>
  <si>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</si>
  <si>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</si>
  <si>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</si>
  <si>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</si>
  <si>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</si>
  <si>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The Data service submits IF-021 (UTC Period Level Consumption Data)  to DIP</t>
  </si>
  <si>
    <t>160
200</t>
  </si>
  <si>
    <t>SUPC, LSS, MDS</t>
  </si>
  <si>
    <t>DIP submits PUB-021 (UTC Period Level Consumption Data)  to Supplier, LSS and MDS</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</si>
  <si>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</si>
  <si>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</si>
  <si>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</si>
  <si>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</si>
  <si>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</si>
  <si>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</si>
  <si>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</si>
  <si>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</si>
  <si>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</si>
  <si>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</si>
  <si>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</si>
  <si>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</si>
  <si>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</si>
  <si>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</si>
  <si>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</si>
  <si>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</si>
  <si>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</si>
  <si>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</si>
  <si>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</si>
  <si>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</si>
  <si>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</si>
  <si>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</si>
  <si>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</si>
  <si>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</si>
  <si>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</si>
  <si>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</si>
  <si>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</si>
  <si>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</si>
  <si>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</si>
  <si>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</si>
  <si>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</si>
  <si>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</si>
  <si>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</si>
  <si>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</si>
  <si>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</si>
  <si>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</si>
  <si>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</si>
  <si>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</si>
  <si>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</si>
  <si>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</si>
  <si>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</si>
  <si>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</si>
  <si>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</si>
  <si>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</si>
  <si>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</si>
  <si>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</si>
  <si>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</si>
  <si>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</si>
  <si>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</si>
  <si>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</si>
  <si>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</si>
  <si>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</si>
  <si>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</si>
  <si>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</si>
  <si>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</si>
  <si>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</si>
  <si>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</si>
  <si>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</si>
  <si>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SF Run for UTC Settlement Day [D]
[D] + 4WD</t>
  </si>
  <si>
    <r>
      <t xml:space="preserve">The SF Run is called as part of the standard test calendar and the values output from this Settlement Run for the Linked MPANs will not differ to the values output by the previous Settlement Run.
</t>
    </r>
    <r>
      <rPr>
        <b/>
        <sz val="10"/>
        <color rgb="FF000000"/>
        <rFont val="Calibri"/>
        <family val="2"/>
      </rPr>
      <t>Note: IF-013 Records are expected to be created in the SF run</t>
    </r>
  </si>
  <si>
    <t xml:space="preserve">
            SF RUN
Occurs on [D] + 4WD
</t>
  </si>
  <si>
    <t>Shared Steps Call to call Settlement for the Smart Data Segment
SF Run</t>
  </si>
  <si>
    <t>Apply Defaulting Rules</t>
  </si>
  <si>
    <t>The MDS must apply relevant Load Shapes where there are missing consumption volumes for energised MPANs</t>
  </si>
  <si>
    <t>80
85</t>
  </si>
  <si>
    <t xml:space="preserve">MHHS-BR-RD-021
METH007, ID-9684
METH007, ID-10070 </t>
  </si>
  <si>
    <t>IF-013</t>
  </si>
  <si>
    <t>[ActivePowerDefaulted] &amp; [DI-015] = W</t>
  </si>
  <si>
    <t>Exception Reporting - send IF-013 to the DIP for both the Import and Export MPANs</t>
  </si>
  <si>
    <t>PUB-013</t>
  </si>
  <si>
    <t>DIP sends PUB-013 to Supplier and  Data Service</t>
  </si>
  <si>
    <t>MHHS-BR-SU-045.1</t>
  </si>
  <si>
    <t>Supplier receives PUB-013
Default Load Shape Flag  [DI-154] = "D"
UTC Period Consumption Value (Defaulted) [DI-153] is calculated using METH005 6.1</t>
  </si>
  <si>
    <t>Supplier receives the Notification of Defaulted UTC Settlement Period Consumption Data. 
Confirms successful updates on downstream systems. 
Capture test evidence in the form of logs / screenshots from downstream systems/apps.</t>
  </si>
  <si>
    <t>MHHS-BR-DS-094.2</t>
  </si>
  <si>
    <t>Data Service receives PUB-013
Default Load Shape Flag  [DI-154] = "D"
UTC Period Consumption Value (Defaulted) [DI-153] is calculated using METH005 6.1</t>
  </si>
  <si>
    <t>Data Service receives the Notification of Defaulted UTC Settlement Period Consumption Data. 
Confirms successful updates on downstream systems. 
Capture test evidence in the form of logs / screenshots from downstream systems/apps.</t>
  </si>
  <si>
    <t>RF Run for UTC Settlement Day [D]
[D] + 6WD</t>
  </si>
  <si>
    <r>
      <t xml:space="preserve">The RF Run is called as part of the standard test calendar and the values output from this Settlement Run for the Linked MPANs will not differ to the values output by the previous Settlement Run.
</t>
    </r>
    <r>
      <rPr>
        <b/>
        <sz val="10"/>
        <color rgb="FF000000"/>
        <rFont val="Calibri"/>
        <family val="2"/>
      </rPr>
      <t>Note: IF-013 Records are expected to be created in the RF run</t>
    </r>
  </si>
  <si>
    <t xml:space="preserve">
            RF RUN
Occurs on [D] + 6WD
</t>
  </si>
  <si>
    <t>Shared Steps Call to call Settlement for the Smart Data Segment
RF Run</t>
  </si>
  <si>
    <r>
      <rPr>
        <sz val="10"/>
        <color rgb="FF000000"/>
        <rFont val="Calibri"/>
        <family val="2"/>
      </rPr>
      <t xml:space="preserve">Exception Reporting - send IF-013 to the DIP </t>
    </r>
    <r>
      <rPr>
        <sz val="10"/>
        <color rgb="FFFF0000"/>
        <rFont val="Calibri"/>
        <family val="2"/>
      </rPr>
      <t>for both the Import and Export MPANs</t>
    </r>
  </si>
  <si>
    <t>DIP sends PUB-013 to Supplier and Data Service</t>
  </si>
  <si>
    <r>
      <rPr>
        <sz val="10"/>
        <color rgb="FF000000"/>
        <rFont val="Calibri"/>
        <family val="2"/>
      </rPr>
      <t>The selected Advanced</t>
    </r>
    <r>
      <rPr>
        <sz val="10"/>
        <color rgb="FFFF0000"/>
        <rFont val="Calibri"/>
        <family val="2"/>
      </rPr>
      <t xml:space="preserve"> </t>
    </r>
    <r>
      <rPr>
        <sz val="10"/>
        <color rgb="FF000000"/>
        <rFont val="Calibri"/>
        <family val="2"/>
      </rPr>
      <t xml:space="preserve">Linked MPANs from the data cut have had a bulk Service Provider change - Metering Service and Data Service - via Migration or via the normal business processes. (and marked as migrated)
A transfer of reads will have been actioned as part of this process and the MPAN is being settled on a daily basis. 
</t>
    </r>
  </si>
  <si>
    <t xml:space="preserve">3 Pre-Req </t>
  </si>
  <si>
    <t xml:space="preserve">METH005, ID-9600
 </t>
  </si>
  <si>
    <r>
      <rPr>
        <sz val="10"/>
        <color rgb="FF000000"/>
        <rFont val="Calibri"/>
        <family val="2"/>
      </rPr>
      <t xml:space="preserve">A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r>
    <r>
      <rPr>
        <b/>
        <sz val="10"/>
        <color rgb="FFFF0000"/>
        <rFont val="Calibri"/>
        <family val="2"/>
      </rPr>
      <t xml:space="preserve">For this test, there should be &lt; De-Minimus count so that Load shaping defaulting occurs.
</t>
    </r>
    <r>
      <rPr>
        <b/>
        <sz val="10"/>
        <color rgb="FF000000"/>
        <rFont val="Calibri"/>
        <family val="2"/>
      </rPr>
      <t xml:space="preserve">
</t>
    </r>
    <r>
      <rPr>
        <b/>
        <sz val="10"/>
        <color rgb="FFFF0000"/>
        <rFont val="Calibri"/>
        <family val="2"/>
      </rPr>
      <t>The Load Shaping Service must default to the most recent Load Shape for the Day Type and UTC Period that is the same as the UTC Date being processed.
 [See Method Statement METH005 Section 7.1]
This is required for both the Import and Export MPAN.</t>
    </r>
  </si>
  <si>
    <t>Data Collection for UTC Settlement Day [D]
Occurs on [D] + 1</t>
  </si>
  <si>
    <t>Data Collection (remote/local/Customer) by Data Service.
No data collected for Settlement Day [D]</t>
  </si>
  <si>
    <r>
      <rPr>
        <b/>
        <sz val="9"/>
        <color rgb="FF000000"/>
        <rFont val="Arial"/>
        <family val="2"/>
      </rPr>
      <t xml:space="preserve">II Run for UTC Settlement Day [D]
[D] + 2WD
</t>
    </r>
    <r>
      <rPr>
        <b/>
        <sz val="9"/>
        <color rgb="FFFF0000"/>
        <rFont val="Arial"/>
        <family val="2"/>
      </rPr>
      <t>Import MPAN</t>
    </r>
  </si>
  <si>
    <t>METH007, ID-10070 
METH005, ID-10057
METH005, ID-9591</t>
  </si>
  <si>
    <r>
      <rPr>
        <b/>
        <u/>
        <sz val="10"/>
        <color rgb="FFFF0000"/>
        <rFont val="Calibri"/>
        <family val="2"/>
      </rPr>
      <t xml:space="preserve">Data Payload
</t>
    </r>
    <r>
      <rPr>
        <sz val="10"/>
        <color rgb="FFFF0000"/>
        <rFont val="Calibri"/>
        <family val="2"/>
      </rPr>
      <t xml:space="preserve">On the day after the selected Settlement Day [D], the Data Service generates a Data Payload that represents the Reads from the Meter obtained  via Data Collection (remote/local/Customer) for the Settlement Day [D] .
The Data Payload Reads  are generated as a PUB-041 where the Event Code = "[ReadingRemote]". 
</t>
    </r>
    <r>
      <rPr>
        <b/>
        <sz val="10"/>
        <color rgb="FFFF0000"/>
        <rFont val="Calibri"/>
        <family val="2"/>
      </rPr>
      <t xml:space="preserve">
</t>
    </r>
    <r>
      <rPr>
        <b/>
        <u/>
        <sz val="10"/>
        <color rgb="FFFF0000"/>
        <rFont val="Calibri"/>
        <family val="2"/>
      </rPr>
      <t>IF-021 Data</t>
    </r>
    <r>
      <rPr>
        <u/>
        <sz val="10"/>
        <color rgb="FFFF0000"/>
        <rFont val="Calibri"/>
        <family val="2"/>
      </rPr>
      <t xml:space="preserve"> 
</t>
    </r>
    <r>
      <rPr>
        <sz val="10"/>
        <color rgb="FFFF0000"/>
        <rFont val="Calibri"/>
        <family val="2"/>
      </rPr>
      <t xml:space="preserve">The Data Service will use active processing as defined in the Method Statement to prepare estimated UTC Settlement Period Consumption Data which will be submitted to the II Settlement Run.   
Note: A Complete Set of IF-021 UTC Settlement Period Consumption Data is expected for the Import MPAN with no gaps in data indicating the IF-021 Data is estimated.
</t>
    </r>
    <r>
      <rPr>
        <b/>
        <sz val="10"/>
        <color rgb="FFFF0000"/>
        <rFont val="Calibri"/>
        <family val="2"/>
      </rPr>
      <t>Note: IF-013 Records are not expected to be created in the II run</t>
    </r>
  </si>
  <si>
    <t xml:space="preserve">Data Service generates actual Cumulative Reads.
Confirms successful updates on downstream systems. 
Capture test evidence in the form of logs / screenshots from downstream systems/apps.
Note. The Data Service to use whatever tools available to generate the Data Payload with values which are commensurate with the test under execution.
Data Service generates IF-021 UTC Settlement Period Consumptions Re-Calculated Data  with all relevant information for UTC Settlement Day [D].
Confirms successful updates on downstream systems. 
Capture test evidence in the form of logs / screenshots from downstream systems/apps.
 </t>
  </si>
  <si>
    <t>II Run for UTC Settlement Day [D]
[D] + 2WD
Export MPAN</t>
  </si>
  <si>
    <r>
      <rPr>
        <b/>
        <u/>
        <sz val="10"/>
        <color rgb="FFFF0000"/>
        <rFont val="Calibri"/>
        <family val="2"/>
      </rPr>
      <t xml:space="preserve">Data Payload
</t>
    </r>
    <r>
      <rPr>
        <sz val="10"/>
        <color rgb="FFFF0000"/>
        <rFont val="Calibri"/>
        <family val="2"/>
      </rPr>
      <t xml:space="preserve">On the day after the selected Settlement Day [D], the Data Service generates a Data Payload that represents the Reads from the Meter obtained  via Data Collection (remote/local/Customer) for the Settlement Day [D] .
The Data Payload Reads  are generated as a PUB-041 where the Event Code = "[ReadingRemote]". 
</t>
    </r>
    <r>
      <rPr>
        <b/>
        <sz val="10"/>
        <color rgb="FFFF0000"/>
        <rFont val="Calibri"/>
        <family val="2"/>
      </rPr>
      <t xml:space="preserve">
</t>
    </r>
    <r>
      <rPr>
        <b/>
        <u/>
        <sz val="10"/>
        <color rgb="FFFF0000"/>
        <rFont val="Calibri"/>
        <family val="2"/>
      </rPr>
      <t>IF-021 Data</t>
    </r>
    <r>
      <rPr>
        <b/>
        <sz val="10"/>
        <color rgb="FFFF0000"/>
        <rFont val="Calibri"/>
        <family val="2"/>
      </rPr>
      <t xml:space="preserve"> 
</t>
    </r>
    <r>
      <rPr>
        <sz val="10"/>
        <color rgb="FFFF0000"/>
        <rFont val="Calibri"/>
        <family val="2"/>
      </rPr>
      <t xml:space="preserve">The Data Service will use active processing as defined in the Method Statement to prepare estimated UTC Settlement Period Consumption Data which will be submitted to the II Settlement Run.   
Note: A Complete Set of IF-021 UTC Settlement Period Consumption Data is expected for the Export MPAN with no gaps in data indicating the IF-021 Data is estimated.
</t>
    </r>
    <r>
      <rPr>
        <b/>
        <sz val="10"/>
        <color rgb="FFFF0000"/>
        <rFont val="Calibri"/>
        <family val="2"/>
      </rPr>
      <t>Note: IF-013 Records are not expected to be created in the II run</t>
    </r>
  </si>
  <si>
    <t xml:space="preserve">Shared Steps Call to call Settlement for the Advanced Data Segment
II Run </t>
  </si>
  <si>
    <t>MHHS-DEL1982 SITFTC-MPAN Settlement Advanced Data Service
-Refer to worksheet Settle Advanced DS</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</si>
  <si>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</si>
  <si>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</si>
  <si>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</si>
  <si>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</si>
  <si>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</si>
  <si>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</si>
  <si>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family val="2"/>
      </rPr>
      <t xml:space="preserve"> </t>
    </r>
    <r>
      <rPr>
        <sz val="10"/>
        <color rgb="FFFF0000"/>
        <rFont val="Calibri"/>
        <family val="2"/>
      </rPr>
      <t xml:space="preserve"> receives the PUB-022 </t>
    </r>
  </si>
  <si>
    <t>MHHS-BR-DS-083
MHHS-BR-DS-088</t>
  </si>
  <si>
    <t xml:space="preserve">MHHS-BR-DS-091
 </t>
  </si>
  <si>
    <t>The Data service  submits IF-021 (UTC Period Level Consumption Data)  to DIP</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</si>
  <si>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</si>
  <si>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</si>
  <si>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</si>
  <si>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</si>
  <si>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</si>
  <si>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family val="2"/>
      </rPr>
      <t>,</t>
    </r>
  </si>
  <si>
    <t>DIP submits Reports for Publication to the Supplier and LDSO</t>
  </si>
  <si>
    <t>DIP submits Reports for Publication to the Supplier</t>
  </si>
  <si>
    <t xml:space="preserve">SF Run for UTC Settlement Day [D]
[D] + 4WD
</t>
  </si>
  <si>
    <t xml:space="preserve">Shared Steps Call to call Settlement for the Advanced Data Segment
SF Run </t>
  </si>
  <si>
    <t>MHHS-BR-RD-021
METH007, ID-9684
METH007, ID-10070 
METH005, ID-9595</t>
  </si>
  <si>
    <t>[ActivePowerDefaulted] &amp; [DI-015] &lt;&gt; W</t>
  </si>
  <si>
    <t>Exception Reporting - MDS sends IF-013 to the DIP for both the Import and Export MPANs</t>
  </si>
  <si>
    <t>DIP sends PUB-013 to Supplier, Data Service and LDSO</t>
  </si>
  <si>
    <r>
      <rPr>
        <sz val="10"/>
        <color rgb="FF000000"/>
        <rFont val="Calibri"/>
        <family val="2"/>
      </rPr>
      <t>Supplier receives PUB-013
Default Load Shape Flag  [DI-154] = "</t>
    </r>
    <r>
      <rPr>
        <sz val="10"/>
        <color rgb="FFFF0000"/>
        <rFont val="Calibri"/>
        <family val="2"/>
      </rPr>
      <t>E</t>
    </r>
    <r>
      <rPr>
        <sz val="10"/>
        <color rgb="FF000000"/>
        <rFont val="Calibri"/>
        <family val="2"/>
      </rPr>
      <t>"
UTC Period Consumption Value (Defaulted) [DI-153] is calculated using METH005 7.1</t>
    </r>
  </si>
  <si>
    <r>
      <rPr>
        <sz val="10"/>
        <color rgb="FF000000"/>
        <rFont val="Calibri"/>
        <family val="2"/>
      </rPr>
      <t>Data Service receives PUB-013
Default Load Shape Flag  [DI-154] = "</t>
    </r>
    <r>
      <rPr>
        <sz val="10"/>
        <color rgb="FFFF0000"/>
        <rFont val="Calibri"/>
        <family val="2"/>
      </rPr>
      <t>E</t>
    </r>
    <r>
      <rPr>
        <sz val="10"/>
        <color rgb="FF000000"/>
        <rFont val="Calibri"/>
        <family val="2"/>
      </rPr>
      <t>"
UTC Period Consumption Value (Defaulted) [DI-153] is calculated using METH005 7.1</t>
    </r>
  </si>
  <si>
    <t>MHHS-BR-LD-008.1</t>
  </si>
  <si>
    <r>
      <rPr>
        <sz val="10"/>
        <color rgb="FF000000"/>
        <rFont val="Calibri"/>
        <family val="2"/>
      </rPr>
      <t>LDSO receives PUB-013
Default Load Shape Flag  [DI-154] = "</t>
    </r>
    <r>
      <rPr>
        <sz val="10"/>
        <color rgb="FFFF0000"/>
        <rFont val="Calibri"/>
        <family val="2"/>
      </rPr>
      <t>E</t>
    </r>
    <r>
      <rPr>
        <sz val="10"/>
        <color rgb="FF000000"/>
        <rFont val="Calibri"/>
        <family val="2"/>
      </rPr>
      <t>"
UTC Period Consumption Value (Defaulted) [DI-153] is calculated using METH005 7.1</t>
    </r>
  </si>
  <si>
    <t>LDSO receives the Notification of Defaulted UTC Settlement Period Consumption Data. 
Confirms successful updates on downstream systems. 
Capture test evidence in the form of logs / screenshots from downstream systems/apps.</t>
  </si>
  <si>
    <t>The RF Run is called as part of the standard test calendar and the values output from this Settlement Run for the Linked MPANs will not differ to the values output by the previous Settlement Run.
Note: IF-013 Records are expected to be created in the RF run</t>
  </si>
  <si>
    <t xml:space="preserve">Shared Steps Call to call Settlement for the Advanced Data Segment
RF Run </t>
  </si>
  <si>
    <r>
      <rPr>
        <sz val="10"/>
        <color rgb="FF000000"/>
        <rFont val="Calibri"/>
        <family val="2"/>
      </rPr>
      <t xml:space="preserve">Exception Reporting - MDS sends IF-013 to the DIP </t>
    </r>
    <r>
      <rPr>
        <sz val="10"/>
        <color rgb="FFFF0000"/>
        <rFont val="Calibri"/>
        <family val="2"/>
      </rPr>
      <t>for both the Import and Export MPANs</t>
    </r>
  </si>
  <si>
    <t>DIP sends PUB-013 to Supplier, Data Service  and LDSO</t>
  </si>
  <si>
    <r>
      <rPr>
        <sz val="10"/>
        <color rgb="FF000000"/>
        <rFont val="Calibri"/>
        <family val="2"/>
      </rPr>
      <t>Supplier  receives PUB-013
Default Load Shape Flag  [DI-154] = "</t>
    </r>
    <r>
      <rPr>
        <sz val="10"/>
        <color rgb="FFFF0000"/>
        <rFont val="Calibri"/>
        <family val="2"/>
      </rPr>
      <t>E</t>
    </r>
    <r>
      <rPr>
        <sz val="10"/>
        <color rgb="FF000000"/>
        <rFont val="Calibri"/>
        <family val="2"/>
      </rPr>
      <t>"
UTC Period Consumption Value (Defaulted) [DI-153] is calculated using METH005 7.1</t>
    </r>
  </si>
  <si>
    <r>
      <rPr>
        <sz val="10"/>
        <color rgb="FF000000"/>
        <rFont val="Calibri"/>
        <family val="2"/>
      </rPr>
      <t>Data Service  receives PUB-013
Default Load Shape Flag  [DI-154] = "</t>
    </r>
    <r>
      <rPr>
        <sz val="10"/>
        <color rgb="FFFF0000"/>
        <rFont val="Calibri"/>
        <family val="2"/>
      </rPr>
      <t>E</t>
    </r>
    <r>
      <rPr>
        <sz val="10"/>
        <color rgb="FF000000"/>
        <rFont val="Calibri"/>
        <family val="2"/>
      </rPr>
      <t>"
UTC Period Consumption Value (Defaulted) [DI-153] is calculated using METH005 7.1</t>
    </r>
  </si>
  <si>
    <t xml:space="preserve">The selected Unmetered Import and Export MPANs from the data cut have had a bulk Service Provider change - Metering Service and Data Service - via Migration or via the normal business processes. (and marked as migrated)
. 
</t>
  </si>
  <si>
    <r>
      <rPr>
        <sz val="10"/>
        <color rgb="FF000000"/>
        <rFont val="Calibri"/>
        <family val="2"/>
      </rPr>
      <t xml:space="preserve">A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r>
    <r>
      <rPr>
        <b/>
        <sz val="10"/>
        <color rgb="FF000000"/>
        <rFont val="Calibri"/>
        <family val="2"/>
      </rPr>
      <t xml:space="preserve">For this test, there should be &lt; De-Minimus count so that Load shaping defaulting occurs.
</t>
    </r>
    <r>
      <rPr>
        <b/>
        <sz val="10"/>
        <color rgb="FFFF0000"/>
        <rFont val="Calibri"/>
        <family val="2"/>
      </rPr>
      <t>The Load Shaping Service must default to the most recent Load Shape for the Day Type and UTC Period that is the same as the UTC Date being processed.
 [See Method Statement METH005 Section 7.1]
This is required for both the Import and Export MPAN.</t>
    </r>
  </si>
  <si>
    <t>UMSDS</t>
  </si>
  <si>
    <r>
      <rPr>
        <b/>
        <sz val="10"/>
        <color rgb="FF000000"/>
        <rFont val="Calibri"/>
      </rPr>
      <t xml:space="preserve">IF-021 Data
</t>
    </r>
    <r>
      <rPr>
        <sz val="10"/>
        <color rgb="FF000000"/>
        <rFont val="Calibri"/>
      </rPr>
      <t xml:space="preserve">As no Reading or Consumption Data is available for the selected Settlement Day[D] , the Data Service will use active processing as defined in the Method Statement to prepare estimated UTC Settlement Period Consumption Data which will be submitted to the II Settlement Run.   
Note: A Complete Set of IF-021 UTC Settlement Period Consumption Data is expected for  the Import MPAN with no gaps in data where Settlement Period Quality Indicator = "E" indicating the IF-021 Data is estimated.
</t>
    </r>
    <r>
      <rPr>
        <b/>
        <sz val="10"/>
        <color rgb="FF000000"/>
        <rFont val="Calibri"/>
      </rPr>
      <t>Note: IF-013 Records are not expected to be created in the II run</t>
    </r>
  </si>
  <si>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</si>
  <si>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r>
      <rPr>
        <b/>
        <sz val="10"/>
        <color rgb="FF000000"/>
        <rFont val="Calibri"/>
        <family val="2"/>
      </rPr>
      <t xml:space="preserve">IF-021 Data
</t>
    </r>
    <r>
      <rPr>
        <sz val="10"/>
        <color rgb="FF000000"/>
        <rFont val="Calibri"/>
        <family val="2"/>
      </rPr>
      <t xml:space="preserve">As no Reading or Consumption Data is available for the selected Settlement Day[D] , the Data Service will use active processing as defined in the Method Statement to prepare estimated UTC Settlement Period Consumption Data which will be submitted to the II Settlement Run.   
Note: A Complete Set of IF-021 UTC Settlement Period Consumption Data is expected for the Export MPAN with no gaps in data where Settlement Period Quality Indicator = "E" indicating the IF-021 Data is estimated.
</t>
    </r>
    <r>
      <rPr>
        <b/>
        <sz val="10"/>
        <color rgb="FF000000"/>
        <rFont val="Calibri"/>
        <family val="2"/>
      </rPr>
      <t>Note: IF-013 Records are not expected to be created in the II run</t>
    </r>
  </si>
  <si>
    <t xml:space="preserve">Shared Steps Call to call Settlement for the Unmetered Data Segment
II Run </t>
  </si>
  <si>
    <t>MHHS-DEL1985 SITFTC-MPAN Settlement Unmetered Data Service
-Refer to worksheet Settle UMDS</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</si>
  <si>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</si>
  <si>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</si>
  <si>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</si>
  <si>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</si>
  <si>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</si>
  <si>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</si>
  <si>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</si>
  <si>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</si>
  <si>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</si>
  <si>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</si>
  <si>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</si>
  <si>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</si>
  <si>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</si>
  <si>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</si>
  <si>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</si>
  <si>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</si>
  <si>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</si>
  <si>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</si>
  <si>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r>
      <t xml:space="preserve">The SF Run is called as part of the standard test calendar and the values output from this Settlement Run for the Import and Export MPANs will not differ to the values output by the previous Settlement Run.
</t>
    </r>
    <r>
      <rPr>
        <b/>
        <sz val="10"/>
        <color rgb="FF000000"/>
        <rFont val="Calibri"/>
        <family val="2"/>
      </rPr>
      <t>Note: IF-013 Records are expected to be created in the SF run</t>
    </r>
  </si>
  <si>
    <t xml:space="preserve">Shared Steps Call to call Settlement for the Unmetered  Data Segment
SF Run </t>
  </si>
  <si>
    <t>SUPC, UMSDS, LDSO</t>
  </si>
  <si>
    <t xml:space="preserve">RF Run for UTC Settlement Day [D]
[D] + 6WD
</t>
  </si>
  <si>
    <r>
      <t xml:space="preserve">The RF Run is called as part of the standard test calendar and the values output from this Settlement Run for the Import and Export MPANs will not differ to the values output by the previous Settlement Run.
</t>
    </r>
    <r>
      <rPr>
        <b/>
        <sz val="10"/>
        <color rgb="FF000000"/>
        <rFont val="Calibri"/>
        <family val="2"/>
      </rPr>
      <t>Note: IF-013 Records are expected to be created in the SF run</t>
    </r>
  </si>
  <si>
    <t xml:space="preserve">Shared Steps Call to call Settlement for the Unmetered  Data Segment
RF Run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</si>
  <si>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</si>
  <si>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METH005, ID-9600
METH001, ID-10039
METH005, ID-9605</t>
  </si>
  <si>
    <r>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r>
    <r>
      <rPr>
        <b/>
        <sz val="10"/>
        <color rgb="FF000000"/>
        <rFont val="Calibri"/>
        <family val="2"/>
      </rPr>
      <t>For this test, there should be Load Shaping Data for a previous Settlement Day of the same Day Type which when compared to the Load Shaping Data for the Settlement Day being tested is not within the configurable percentage  [x%].
For example, both Day Types are "WE" for Weekday</t>
    </r>
  </si>
  <si>
    <t>METH001, ID-9273
METH001, ID-9098</t>
  </si>
  <si>
    <r>
      <rPr>
        <b/>
        <sz val="10"/>
        <color rgb="FF000000"/>
        <rFont val="Calibri"/>
        <family val="2"/>
      </rPr>
      <t xml:space="preserve">IF-021 Data
</t>
    </r>
    <r>
      <rPr>
        <sz val="10"/>
        <color rgb="FF000000"/>
        <rFont val="Calibri"/>
        <family val="2"/>
      </rPr>
      <t xml:space="preserve">As this is a Traditional MPAN, the most recent Reading provided for the MPAN Is being used on a daily basis to calculate Consumption Data for the selected Settlement Day[D] , the Data Service will use active processing as defined in the Method Statement to prepare estimated UTC Settlement Period Consumption Data which will be submitted to the II Settlement Run.   
Note: A Complete Set of UTC Settlement Period Consumption Data is expected for the  MPAN with no gaps in data where Settlement Period Quality Indicator indicates the IF-021 Data is Estimated.
</t>
    </r>
  </si>
  <si>
    <t>Confirm Load Shaping Data is correct</t>
  </si>
  <si>
    <t>The Data Service compares the PUB-022 / PUB 023 data for UTC Settlement Day [D] and the previous PUB-022 / PUB-023 data for the most recent same Day Type and the values should be the same.
All values for IF-022 Default Load Shape Flag [DI-154] = "D".</t>
  </si>
  <si>
    <t xml:space="preserve">Confirms successful updates on downstream systems. 
Capture test evidence in the form of logs / screenshots from downstream systems/apps.
 </t>
  </si>
  <si>
    <t xml:space="preserve">The SF Run is called as part of the standard test calendar and the values output from this Settlement Run for the MPAN will not differ to the values output by the previous Settlement Run.
</t>
  </si>
  <si>
    <t xml:space="preserve">RF Run for UTC Settlement Day [D]
</t>
  </si>
  <si>
    <t xml:space="preserve">The RF Run is called as part of the standard test calendar and the values output from this Settlement Run for the MPAN will not differ to the values output by the previous Settlement Run.
</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</si>
  <si>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</si>
  <si>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METH005, ID-9600
METH005, ID-9605</t>
  </si>
  <si>
    <r>
      <rPr>
        <b/>
        <sz val="10"/>
        <color rgb="FF000000"/>
        <rFont val="Calibri"/>
        <family val="2"/>
      </rPr>
      <t xml:space="preserve">IF-021 Data
</t>
    </r>
    <r>
      <rPr>
        <sz val="10"/>
        <color rgb="FF000000"/>
        <rFont val="Calibri"/>
        <family val="2"/>
      </rPr>
      <t xml:space="preserve">As no Reading or Consumption Data is available for the selected Settlement Day [D] , the Data Service will use active processing as defined in the Method Statement to prepare estimated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
 </t>
    </r>
  </si>
  <si>
    <t>The SF Run is called as part of the standard test calendar and the values output from this Settlement Run for the MPAN will not differ to the values output by the previous Settlement Run.</t>
  </si>
  <si>
    <t>The RF Run is called as part of the standard test calendar and the values output from this Settlement Run for the MPAN will not differ to the values output by the previous Settlement Run.</t>
  </si>
  <si>
    <t xml:space="preserve">
           RF RUN
Occurs on [D] + 6WD
</t>
  </si>
  <si>
    <t xml:space="preserve">The selected Unmetered MPAN from the data cut has had a bulk Service Provider change - Metering Service and Data Service - via Migration or via the normal business processes. (and marked as migrated)
</t>
  </si>
  <si>
    <r>
      <rPr>
        <b/>
        <sz val="10"/>
        <color rgb="FF000000"/>
        <rFont val="Calibri"/>
        <family val="2"/>
      </rPr>
      <t xml:space="preserve">IF-021 Data
</t>
    </r>
    <r>
      <rPr>
        <sz val="10"/>
        <color rgb="FF000000"/>
        <rFont val="Calibri"/>
        <family val="2"/>
      </rPr>
      <t xml:space="preserve">As no Consumption Data is available for the selected Settlement Day[D] , the Data Service will use active processing as defined in the Method Statement to prepare estimated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
 </t>
    </r>
  </si>
  <si>
    <t xml:space="preserve">Shared Steps Call to call Settlement for the Unmetered Data Segment
SF Run </t>
  </si>
  <si>
    <t>The  Data Service  compares the PUB-022 / PUB 023 data for UTC Settlement Day [D] and the previous PUB-022 / PUB-023 data for the most recent same Day Type and the values should be the same.
All values for IF-022 Default Load Shape Flag [DI-154] = "D".</t>
  </si>
  <si>
    <t xml:space="preserve">RF Run for UTC Settlement Day [D]
[D] + 6WD
</t>
  </si>
  <si>
    <t xml:space="preserve">Shared Steps Call to call Settlement for the Unmetered Data Segment
RF Run </t>
  </si>
  <si>
    <t>The Data Service  the PUB-022 / PUB 023 data for UTC Settlement Day [D] and the previous PUB-022 / PUB-023 data for the most recent same Day Type and the values should be the same.
All values for IF-022 Default Load Shape Flag [DI-154] = "D".</t>
  </si>
  <si>
    <t>ST0070 - Smart  LS Default</t>
  </si>
  <si>
    <r>
      <t xml:space="preserve">Test Settlement Calendar is fully operational for the UTC Settlement Day (s). 
For the purposes of this test the following is assumed:
</t>
    </r>
    <r>
      <rPr>
        <b/>
        <sz val="10"/>
        <color rgb="FFFF0000"/>
        <rFont val="Calibri"/>
        <family val="2"/>
      </rPr>
      <t xml:space="preserve">II Run is UTC Settlement Day + 2WD
SF Run is UTC Settlement Day + 4WD
RF Run is UTC Settlement Day + 6WD
</t>
    </r>
    <r>
      <rPr>
        <sz val="10"/>
        <color rgb="FFFF0000"/>
        <rFont val="Calibri"/>
        <family val="2"/>
      </rPr>
      <t xml:space="preserve"> </t>
    </r>
  </si>
  <si>
    <t xml:space="preserve">The selected Smart Linked MPANs from the data cut have had a bulk Service Provider change - Metering Service and Data Service - via Migration or via the normal business processes. (and marked as migrated)
A transfer of reads will have been actioned as part of this process and the MPAN is being settled on a daily basis. 
</t>
  </si>
  <si>
    <t>METH005, ID-9600
METH005, ID-9594</t>
  </si>
  <si>
    <r>
      <t xml:space="preserve">A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For this test, no data exists for at least one UTC Period for previous UTC date with the same Day Type as the UTC Date being processed.
 [See Method Statement METH005 Section 8]
</t>
    </r>
    <r>
      <rPr>
        <b/>
        <sz val="10"/>
        <color rgb="FFFF0000"/>
        <rFont val="Calibri"/>
        <family val="2"/>
      </rPr>
      <t xml:space="preserve">
This is required for both the Import and Export MPAN.</t>
    </r>
  </si>
  <si>
    <r>
      <rPr>
        <b/>
        <u/>
        <sz val="10"/>
        <color rgb="FFFF0000"/>
        <rFont val="Calibri"/>
        <family val="2"/>
      </rPr>
      <t xml:space="preserve">Data Payload
</t>
    </r>
    <r>
      <rPr>
        <sz val="10"/>
        <color rgb="FFFF0000"/>
        <rFont val="Calibri"/>
        <family val="2"/>
      </rPr>
      <t xml:space="preserve">On the day after the selected Settlement Day [D], the Data Service generates a Data Payload that represents the Reads  from the Meter obtained via the DSP Schedule for the Settlement Day [D] .
The Data Payload Reads  are generated as a PUB-041 where the Event Code = "[ReadingRemote]". 
</t>
    </r>
    <r>
      <rPr>
        <b/>
        <sz val="10"/>
        <color rgb="FFFF0000"/>
        <rFont val="Calibri"/>
        <family val="2"/>
      </rPr>
      <t xml:space="preserve">
</t>
    </r>
    <r>
      <rPr>
        <b/>
        <u/>
        <sz val="10"/>
        <color rgb="FFFF0000"/>
        <rFont val="Calibri"/>
        <family val="2"/>
      </rPr>
      <t>IF-021 Data</t>
    </r>
    <r>
      <rPr>
        <u/>
        <sz val="10"/>
        <color rgb="FFFF0000"/>
        <rFont val="Calibri"/>
        <family val="2"/>
      </rPr>
      <t xml:space="preserve"> 
</t>
    </r>
    <r>
      <rPr>
        <sz val="10"/>
        <color rgb="FFFF0000"/>
        <rFont val="Calibri"/>
        <family val="2"/>
      </rPr>
      <t xml:space="preserve">The Data Service will use active processing as defined in the Method Statement to prepare estimated UTC Settlement Period Consumption Data which will be submitted to the II Settlement Run.   
Note: A Complete Set of IF-021 UTC Settlement Period Consumption Data is expected for the Export MPAN with no gaps in data indicating the IF-021 Data is estimated and UTC Period Consumption Value is set to 1 for all UTC Periods.
</t>
    </r>
    <r>
      <rPr>
        <b/>
        <sz val="10"/>
        <color rgb="FFFF0000"/>
        <rFont val="Calibri"/>
        <family val="2"/>
      </rPr>
      <t>Note: IF-013 Records are not expected to be created in the II run</t>
    </r>
  </si>
  <si>
    <r>
      <rPr>
        <b/>
        <u/>
        <sz val="10"/>
        <color rgb="FFFF0000"/>
        <rFont val="Calibri"/>
        <family val="2"/>
      </rPr>
      <t xml:space="preserve">Data Payload
</t>
    </r>
    <r>
      <rPr>
        <sz val="10"/>
        <color rgb="FFFF0000"/>
        <rFont val="Calibri"/>
        <family val="2"/>
      </rPr>
      <t xml:space="preserve">On the day after the selected Settlement Day [D], the Data Service generates a Data Payload that represents the Reads  from the Meter obtained via the DSP Schedule for the Settlement Day [D] .
The Data Payload Reads  are generated as a PUB-041 where the Event Code = "[ReadingRemote]". 
</t>
    </r>
    <r>
      <rPr>
        <b/>
        <sz val="10"/>
        <color rgb="FFFF0000"/>
        <rFont val="Calibri"/>
        <family val="2"/>
      </rPr>
      <t xml:space="preserve">
</t>
    </r>
    <r>
      <rPr>
        <b/>
        <u/>
        <sz val="10"/>
        <color rgb="FFFF0000"/>
        <rFont val="Calibri"/>
        <family val="2"/>
      </rPr>
      <t>IF-021 Data</t>
    </r>
    <r>
      <rPr>
        <b/>
        <sz val="10"/>
        <color rgb="FFFF0000"/>
        <rFont val="Calibri"/>
        <family val="2"/>
      </rPr>
      <t xml:space="preserve"> 
</t>
    </r>
    <r>
      <rPr>
        <sz val="10"/>
        <color rgb="FFFF0000"/>
        <rFont val="Calibri"/>
        <family val="2"/>
      </rPr>
      <t xml:space="preserve">The Data Service will use active processing as defined in the Method Statement to prepare estimated UTC Settlement Period Consumption Data which will be submitted to the II Settlement Run.   
Note: A Complete Set of IF-021 UTC Settlement Period Consumption Data is expected for the Export MPAN with no gaps in data indicating the IF-021 Data is estimated and UTC Period Consumption Value is set to 1 for all UTC Periods.
</t>
    </r>
    <r>
      <rPr>
        <b/>
        <sz val="10"/>
        <color rgb="FFFF0000"/>
        <rFont val="Calibri"/>
        <family val="2"/>
      </rPr>
      <t>Note: IF-013 Records are not expected to be created in the II run</t>
    </r>
  </si>
  <si>
    <r>
      <t xml:space="preserve">The SF Run is called as part of the standard test calendar and the values output from this Settlement Run for the Linked MPANs will not differ to the values output by the previous Settlement Run.
</t>
    </r>
    <r>
      <rPr>
        <b/>
        <sz val="10"/>
        <color rgb="FFFF0000"/>
        <rFont val="Calibri"/>
        <family val="2"/>
      </rPr>
      <t>Note: IF-013 Records are expected to be created in the SF run</t>
    </r>
  </si>
  <si>
    <t xml:space="preserve">Shared Steps Call to call Settlement for the Smart Data Segment
SF Run </t>
  </si>
  <si>
    <t xml:space="preserve">DIP sends PUB-013 to Supplier &amp; Data Service  </t>
  </si>
  <si>
    <t>Supplier receives PUB-013
Default Load Shape Flag  [DI-154] = "B"
UTC Period Consumption Value (Defaulted) [DI-153] is calculated using METH005 Section 8</t>
  </si>
  <si>
    <t>Data Service receives PUB-013
Default Load Shape Flag  [DI-154] = "B"
UTC Period Consumption Value (Defaulted) [DI-153] is calculated using METH005 Section 8</t>
  </si>
  <si>
    <t xml:space="preserve">Shared Steps Call to call Settlement for the Smart Data Segment
RF Run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</si>
</sst>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theme="10"/>
      <name val="Calibri"/>
      <family val="2"/>
    </font>
    <font>
      <sz val="10"/>
      <color rgb="FF000000"/>
      <name val="Calibri"/>
      <family val="2"/>
    </font>
    <font>
      <b/>
      <sz val="10"/>
      <color rgb="FF000000"/>
      <name val="Calibri"/>
      <family val="2"/>
    </font>
    <font>
      <sz val="9"/>
      <color rgb="FF000000"/>
      <name val="Arial"/>
      <family val="2"/>
    </font>
    <font>
      <sz val="9"/>
      <color rgb="FF000000"/>
      <name val="Arial"/>
      <family val="2"/>
    </font>
    <font>
      <b/>
      <sz val="9"/>
      <color rgb="FF000000"/>
      <name val="Arial"/>
      <family val="2"/>
    </font>
    <font>
      <sz val="10"/>
      <color rgb="FF000000"/>
      <name val="Calibri"/>
      <family val="2"/>
      <charset val="1"/>
    </font>
    <font>
      <u/>
      <sz val="10"/>
      <color rgb="FF000000"/>
      <name val="Calibri"/>
      <family val="2"/>
    </font>
    <font>
      <strike/>
      <sz val="10"/>
      <color rgb="FF000000"/>
      <name val="Calibri"/>
      <family val="2"/>
    </font>
    <font>
      <b/>
      <u/>
      <sz val="10"/>
      <color rgb="FF000000"/>
      <name val="Calibri"/>
      <family val="2"/>
    </font>
    <font>
      <b/>
      <sz val="10"/>
      <color rgb="FFFF0000"/>
      <name val="Calibri"/>
      <family val="2"/>
    </font>
    <font>
      <sz val="10"/>
      <color rgb="FFFF0000"/>
      <name val="Calibri"/>
      <family val="2"/>
    </font>
    <font>
      <strike/>
      <sz val="10"/>
      <color rgb="FFFF0000"/>
      <name val="Calibri"/>
      <family val="2"/>
    </font>
    <font>
      <sz val="9"/>
      <color rgb="FFFF0000"/>
      <name val="Arial"/>
      <family val="2"/>
    </font>
    <font>
      <b/>
      <strike/>
      <sz val="9"/>
      <color rgb="FFFF0000"/>
      <name val="Arial"/>
      <family val="2"/>
    </font>
    <font>
      <b/>
      <sz val="9"/>
      <color rgb="FFFF0000"/>
      <name val="Arial"/>
      <family val="2"/>
    </font>
    <font>
      <sz val="9"/>
      <color rgb="FFFF0000"/>
      <name val="Arial"/>
      <family val="2"/>
    </font>
    <font>
      <strike/>
      <sz val="9"/>
      <color rgb="FFFF0000"/>
      <name val="Arial"/>
      <family val="2"/>
    </font>
    <font>
      <b/>
      <u/>
      <sz val="10"/>
      <color rgb="FFFF0000"/>
      <name val="Calibri"/>
      <family val="2"/>
    </font>
    <font>
      <u/>
      <sz val="10"/>
      <color rgb="FFFF0000"/>
      <name val="Calibri"/>
      <family val="2"/>
    </font>
    <font>
      <sz val="9"/>
      <color rgb="FFE46053"/>
      <name val="Arial"/>
      <family val="2"/>
    </font>
    <font>
      <b/>
      <sz val="10"/>
      <color rgb="FF000000"/>
      <name val="Calibri"/>
    </font>
    <font>
      <sz val="10"/>
      <color rgb="FF000000"/>
      <name val="Calibri"/>
    </font>
    <font>
      <b/>
      <strike/>
      <sz val="10"/>
      <color rgb="FFFF0000"/>
      <name val="Calibri"/>
      <family val="2"/>
    </font>
    <font>
      <sz val="10"/>
      <color rgb="FFFF0000"/>
      <name val="Calibri"/>
    </font>
    <font>
      <b/>
      <sz val="9"/>
      <color rgb="FF000000"/>
      <name val="Arial"/>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diagonal/>
    </border>
    <border>
      <left/>
      <right style="thin">
        <color rgb="FF000000"/>
      </right>
      <top style="thin">
        <color rgb="FF000000"/>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
      <left/>
      <right/>
      <top style="thin">
        <color rgb="FF000000"/>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303">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59" fillId="33" borderId="1" xfId="55" quotePrefix="1" applyFont="1" applyFill="1" applyBorder="1" applyAlignment="1">
      <alignment horizontal="center" vertical="center" wrapText="1"/>
    </xf>
    <xf numFmtId="0" fontId="44" fillId="29" borderId="0" xfId="104" applyFont="1" applyFill="1" applyAlignment="1">
      <alignment vertical="center" wrapText="1"/>
    </xf>
    <xf numFmtId="0" fontId="60" fillId="0" borderId="1" xfId="0" applyFont="1" applyBorder="1" applyAlignment="1">
      <alignment horizontal="left" vertical="top" wrapText="1"/>
    </xf>
    <xf numFmtId="0" fontId="63" fillId="29" borderId="0" xfId="104" applyFont="1" applyFill="1" applyAlignment="1">
      <alignment vertical="center"/>
    </xf>
    <xf numFmtId="0" fontId="46" fillId="29" borderId="0" xfId="104" applyFont="1" applyFill="1" applyAlignment="1">
      <alignment vertical="center"/>
    </xf>
    <xf numFmtId="0" fontId="46" fillId="29" borderId="0" xfId="103" applyFont="1" applyFill="1" applyAlignment="1">
      <alignment horizontal="left" vertical="center" wrapText="1"/>
    </xf>
    <xf numFmtId="0" fontId="44" fillId="33" borderId="1" xfId="103" applyFont="1" applyFill="1" applyBorder="1" applyAlignment="1">
      <alignment horizontal="center" vertical="center" wrapText="1"/>
    </xf>
    <xf numFmtId="0" fontId="44" fillId="29" borderId="0" xfId="103" applyFont="1" applyFill="1" applyAlignment="1">
      <alignment horizontal="left" vertical="center" wrapText="1"/>
    </xf>
    <xf numFmtId="0" fontId="44" fillId="29" borderId="0" xfId="104" applyFont="1" applyFill="1" applyAlignment="1">
      <alignment horizontal="center" vertical="center"/>
    </xf>
    <xf numFmtId="0" fontId="64" fillId="29" borderId="0" xfId="104" applyFont="1" applyFill="1" applyAlignment="1">
      <alignment vertical="top" wrapText="1"/>
    </xf>
    <xf numFmtId="0" fontId="60" fillId="0" borderId="1" xfId="0" applyFont="1" applyBorder="1" applyAlignment="1">
      <alignment vertical="top" wrapText="1"/>
    </xf>
    <xf numFmtId="164" fontId="62" fillId="29" borderId="1" xfId="104" applyNumberFormat="1" applyFont="1" applyFill="1" applyBorder="1" applyAlignment="1">
      <alignment horizontal="left" vertical="top" wrapText="1"/>
    </xf>
    <xf numFmtId="0" fontId="63" fillId="29" borderId="0" xfId="104" applyFont="1" applyFill="1" applyAlignment="1">
      <alignment vertical="center" wrapText="1"/>
    </xf>
    <xf numFmtId="0" fontId="62" fillId="29" borderId="0" xfId="104" applyFont="1" applyFill="1" applyAlignment="1">
      <alignment vertical="center"/>
    </xf>
    <xf numFmtId="0" fontId="65" fillId="35" borderId="0" xfId="0" applyFont="1" applyFill="1" applyAlignment="1">
      <alignment horizontal="left" vertical="top" readingOrder="1"/>
    </xf>
    <xf numFmtId="0" fontId="62" fillId="29" borderId="1" xfId="103" applyFont="1" applyFill="1" applyBorder="1" applyAlignment="1">
      <alignment horizontal="center" vertical="top" wrapText="1"/>
    </xf>
    <xf numFmtId="0" fontId="60" fillId="0" borderId="30" xfId="0" applyFont="1" applyBorder="1" applyAlignment="1">
      <alignment horizontal="left" vertical="top" wrapText="1"/>
    </xf>
    <xf numFmtId="0" fontId="60" fillId="0" borderId="9" xfId="0" applyFont="1" applyBorder="1" applyAlignment="1">
      <alignment vertical="top"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66" fillId="33" borderId="1" xfId="55" applyFont="1" applyFill="1" applyBorder="1" applyAlignment="1">
      <alignment horizontal="center" vertical="center" wrapText="1"/>
    </xf>
    <xf numFmtId="0" fontId="60" fillId="33" borderId="1" xfId="55" quotePrefix="1" applyFont="1" applyFill="1" applyBorder="1" applyAlignment="1">
      <alignment horizontal="center" vertical="center" wrapText="1"/>
    </xf>
    <xf numFmtId="0" fontId="63" fillId="29" borderId="0" xfId="64" applyFont="1" applyFill="1" applyAlignment="1">
      <alignment horizontal="center" vertical="center" wrapText="1"/>
    </xf>
    <xf numFmtId="0" fontId="64" fillId="29" borderId="30" xfId="104" applyFont="1" applyFill="1" applyBorder="1" applyAlignment="1">
      <alignment vertical="top" wrapText="1"/>
    </xf>
    <xf numFmtId="0" fontId="64" fillId="29" borderId="32" xfId="104" applyFont="1" applyFill="1" applyBorder="1" applyAlignment="1">
      <alignment vertical="top" wrapText="1"/>
    </xf>
    <xf numFmtId="0" fontId="64" fillId="29" borderId="43" xfId="104" applyFont="1" applyFill="1" applyBorder="1" applyAlignment="1">
      <alignment vertical="top" wrapText="1"/>
    </xf>
    <xf numFmtId="0" fontId="63" fillId="29" borderId="0" xfId="103" applyFont="1" applyFill="1" applyAlignment="1">
      <alignment horizontal="left" vertical="center" wrapText="1"/>
    </xf>
    <xf numFmtId="0" fontId="67" fillId="29" borderId="30" xfId="0" applyFont="1" applyFill="1" applyBorder="1" applyAlignment="1">
      <alignment horizontal="left" vertical="top" wrapText="1"/>
    </xf>
    <xf numFmtId="0" fontId="63" fillId="29" borderId="0" xfId="99" applyFont="1" applyFill="1" applyAlignment="1">
      <alignment vertical="center"/>
    </xf>
    <xf numFmtId="0" fontId="67" fillId="0" borderId="9" xfId="0" applyFont="1" applyBorder="1" applyAlignment="1">
      <alignment horizontal="left" vertical="top" wrapText="1"/>
    </xf>
    <xf numFmtId="0" fontId="60" fillId="29" borderId="12" xfId="0" applyFont="1" applyFill="1" applyBorder="1" applyAlignment="1">
      <alignment horizontal="left" vertical="top" wrapText="1"/>
    </xf>
    <xf numFmtId="0" fontId="67" fillId="0" borderId="1" xfId="0" applyFont="1" applyBorder="1" applyAlignment="1">
      <alignment horizontal="left" vertical="top" wrapText="1"/>
    </xf>
    <xf numFmtId="0" fontId="67" fillId="0" borderId="30" xfId="0" applyFont="1" applyBorder="1" applyAlignment="1">
      <alignment horizontal="left" vertical="top" wrapText="1"/>
    </xf>
    <xf numFmtId="0" fontId="67" fillId="0" borderId="29" xfId="0" applyFont="1" applyBorder="1" applyAlignment="1">
      <alignment horizontal="left" vertical="top" wrapText="1"/>
    </xf>
    <xf numFmtId="0" fontId="60" fillId="29" borderId="1" xfId="0" applyFont="1" applyFill="1" applyBorder="1" applyAlignment="1">
      <alignment horizontal="left" vertical="top" wrapText="1"/>
    </xf>
    <xf numFmtId="0" fontId="62" fillId="33" borderId="1" xfId="0" applyFont="1" applyFill="1" applyBorder="1" applyAlignment="1">
      <alignment horizontal="center" vertical="center" wrapText="1"/>
    </xf>
    <xf numFmtId="0" fontId="72" fillId="33" borderId="1" xfId="0" applyFont="1" applyFill="1" applyBorder="1" applyAlignment="1">
      <alignment horizontal="center" vertical="center" wrapText="1"/>
    </xf>
    <xf numFmtId="0" fontId="74" fillId="29" borderId="0" xfId="104" applyFont="1" applyFill="1" applyAlignment="1">
      <alignment vertical="top" wrapText="1"/>
    </xf>
    <xf numFmtId="0" fontId="70" fillId="0" borderId="1" xfId="0" applyFont="1" applyBorder="1" applyAlignment="1">
      <alignment horizontal="left" vertical="top" wrapText="1"/>
    </xf>
    <xf numFmtId="0" fontId="75" fillId="29" borderId="0" xfId="104" applyFont="1" applyFill="1" applyAlignment="1">
      <alignment vertical="center" wrapText="1"/>
    </xf>
    <xf numFmtId="0" fontId="71" fillId="0" borderId="1" xfId="0" applyFont="1" applyBorder="1" applyAlignment="1">
      <alignment horizontal="left" vertical="top" wrapText="1"/>
    </xf>
    <xf numFmtId="0" fontId="76" fillId="29" borderId="1" xfId="103" applyFont="1" applyFill="1" applyBorder="1" applyAlignment="1">
      <alignment horizontal="center" vertical="top" wrapText="1"/>
    </xf>
    <xf numFmtId="0" fontId="76" fillId="29" borderId="0" xfId="104" applyFont="1" applyFill="1" applyAlignment="1">
      <alignment vertical="center" wrapText="1"/>
    </xf>
    <xf numFmtId="0" fontId="74" fillId="29" borderId="32" xfId="104" applyFont="1" applyFill="1" applyBorder="1" applyAlignment="1">
      <alignment vertical="top" wrapText="1"/>
    </xf>
    <xf numFmtId="0" fontId="70" fillId="33" borderId="1" xfId="55" quotePrefix="1" applyFont="1" applyFill="1" applyBorder="1" applyAlignment="1">
      <alignment horizontal="center" vertical="center" wrapText="1"/>
    </xf>
    <xf numFmtId="0" fontId="75" fillId="29" borderId="0" xfId="64" applyFont="1" applyFill="1" applyAlignment="1">
      <alignment horizontal="center" vertical="center" wrapText="1"/>
    </xf>
    <xf numFmtId="0" fontId="75" fillId="29" borderId="0" xfId="104" applyFont="1" applyFill="1" applyAlignment="1">
      <alignment vertical="center"/>
    </xf>
    <xf numFmtId="0" fontId="75" fillId="29" borderId="0" xfId="103" applyFont="1" applyFill="1" applyAlignment="1">
      <alignment horizontal="left" vertical="center" wrapText="1"/>
    </xf>
    <xf numFmtId="0" fontId="74" fillId="29" borderId="30" xfId="104" applyFont="1" applyFill="1" applyBorder="1" applyAlignment="1">
      <alignment vertical="top" wrapText="1"/>
    </xf>
    <xf numFmtId="0" fontId="69" fillId="0" borderId="1" xfId="0" applyFont="1" applyBorder="1" applyAlignment="1">
      <alignment horizontal="left" vertical="top" wrapText="1"/>
    </xf>
    <xf numFmtId="0" fontId="74" fillId="29" borderId="43" xfId="104" applyFont="1" applyFill="1" applyBorder="1" applyAlignment="1">
      <alignment vertical="top" wrapText="1"/>
    </xf>
    <xf numFmtId="0" fontId="70" fillId="29" borderId="1" xfId="0" applyFont="1" applyFill="1" applyBorder="1" applyAlignment="1">
      <alignment horizontal="left" vertical="top" wrapText="1"/>
    </xf>
    <xf numFmtId="164" fontId="72" fillId="29" borderId="1" xfId="104" applyNumberFormat="1" applyFont="1" applyFill="1" applyBorder="1" applyAlignment="1">
      <alignment horizontal="left" vertical="top" wrapText="1"/>
    </xf>
    <xf numFmtId="0" fontId="70" fillId="0" borderId="1" xfId="0" applyFont="1" applyBorder="1" applyAlignment="1">
      <alignment vertical="top" wrapText="1"/>
    </xf>
    <xf numFmtId="0" fontId="70" fillId="0" borderId="30" xfId="0" applyFont="1" applyBorder="1" applyAlignment="1">
      <alignment horizontal="left" vertical="top" wrapText="1"/>
    </xf>
    <xf numFmtId="0" fontId="70" fillId="0" borderId="9" xfId="0" applyFont="1" applyBorder="1" applyAlignment="1">
      <alignment horizontal="left" vertical="top" wrapText="1"/>
    </xf>
    <xf numFmtId="0" fontId="70" fillId="0" borderId="10" xfId="0" applyFont="1" applyBorder="1" applyAlignment="1">
      <alignment horizontal="left" vertical="top" wrapText="1"/>
    </xf>
    <xf numFmtId="0" fontId="62" fillId="33" borderId="1" xfId="64" applyFont="1" applyFill="1" applyBorder="1" applyAlignment="1">
      <alignment horizontal="center" vertical="center" wrapText="1"/>
    </xf>
    <xf numFmtId="0" fontId="62" fillId="33" borderId="10" xfId="0" applyFont="1" applyFill="1" applyBorder="1" applyAlignment="1">
      <alignment horizontal="center" vertical="center"/>
    </xf>
    <xf numFmtId="0" fontId="62" fillId="29" borderId="0" xfId="64" applyFont="1" applyFill="1" applyAlignment="1">
      <alignment horizontal="center" vertical="center" wrapText="1"/>
    </xf>
    <xf numFmtId="0" fontId="62" fillId="29" borderId="0" xfId="99" applyFont="1" applyFill="1" applyAlignment="1">
      <alignment horizontal="center" vertical="center"/>
    </xf>
    <xf numFmtId="0" fontId="72" fillId="33" borderId="1" xfId="64" applyFont="1" applyFill="1" applyBorder="1" applyAlignment="1">
      <alignment horizontal="center" vertical="center" wrapText="1"/>
    </xf>
    <xf numFmtId="0" fontId="72" fillId="33" borderId="10" xfId="0" applyFont="1" applyFill="1" applyBorder="1" applyAlignment="1">
      <alignment horizontal="center" vertical="center"/>
    </xf>
    <xf numFmtId="0" fontId="78" fillId="33" borderId="1" xfId="55" applyFont="1" applyFill="1" applyBorder="1" applyAlignment="1">
      <alignment horizontal="center" vertical="center" wrapText="1"/>
    </xf>
    <xf numFmtId="0" fontId="72" fillId="29" borderId="0" xfId="64" applyFont="1" applyFill="1" applyAlignment="1">
      <alignment horizontal="center" vertical="center" wrapText="1"/>
    </xf>
    <xf numFmtId="0" fontId="72" fillId="29" borderId="0" xfId="99" applyFont="1" applyFill="1" applyAlignment="1">
      <alignment horizontal="center" vertical="center"/>
    </xf>
    <xf numFmtId="0" fontId="62" fillId="29" borderId="0" xfId="99" applyFont="1" applyFill="1" applyAlignment="1">
      <alignment vertical="center"/>
    </xf>
    <xf numFmtId="0" fontId="60" fillId="29" borderId="30" xfId="0" applyFont="1" applyFill="1" applyBorder="1" applyAlignment="1">
      <alignment horizontal="left" vertical="top" wrapText="1"/>
    </xf>
    <xf numFmtId="0" fontId="61" fillId="0" borderId="1" xfId="0" applyFont="1" applyBorder="1" applyAlignment="1">
      <alignment horizontal="left" vertical="top" wrapText="1"/>
    </xf>
    <xf numFmtId="164" fontId="60" fillId="29" borderId="1" xfId="104" applyNumberFormat="1" applyFont="1" applyFill="1" applyBorder="1" applyAlignment="1">
      <alignment horizontal="left" vertical="top" wrapText="1"/>
    </xf>
    <xf numFmtId="0" fontId="62" fillId="29" borderId="0" xfId="104" applyFont="1" applyFill="1" applyAlignment="1">
      <alignment vertical="center" wrapText="1"/>
    </xf>
    <xf numFmtId="0" fontId="60" fillId="29" borderId="31" xfId="0" applyFont="1" applyFill="1" applyBorder="1" applyAlignment="1">
      <alignment horizontal="left" vertical="top" wrapText="1"/>
    </xf>
    <xf numFmtId="0" fontId="64" fillId="0" borderId="30" xfId="25" applyFont="1" applyFill="1" applyBorder="1" applyAlignment="1">
      <alignment horizontal="left" vertical="top" wrapText="1"/>
    </xf>
    <xf numFmtId="0" fontId="60" fillId="29" borderId="1" xfId="0" applyFont="1" applyFill="1" applyBorder="1" applyAlignment="1">
      <alignment vertical="top" wrapText="1"/>
    </xf>
    <xf numFmtId="0" fontId="60" fillId="29" borderId="42" xfId="0" applyFont="1" applyFill="1" applyBorder="1" applyAlignment="1">
      <alignment horizontal="left" vertical="top" wrapText="1"/>
    </xf>
    <xf numFmtId="0" fontId="60" fillId="29" borderId="35" xfId="0" applyFont="1" applyFill="1" applyBorder="1" applyAlignment="1">
      <alignment horizontal="left" vertical="top" wrapText="1"/>
    </xf>
    <xf numFmtId="0" fontId="60" fillId="29" borderId="9" xfId="0" applyFont="1" applyFill="1" applyBorder="1" applyAlignment="1">
      <alignment horizontal="left" vertical="top" wrapText="1"/>
    </xf>
    <xf numFmtId="0" fontId="60" fillId="0" borderId="9" xfId="0" applyFont="1" applyBorder="1" applyAlignment="1">
      <alignment horizontal="left" vertical="top" wrapText="1"/>
    </xf>
    <xf numFmtId="0" fontId="60" fillId="35" borderId="0" xfId="0" applyFont="1" applyFill="1" applyAlignment="1">
      <alignment horizontal="left" vertical="top" readingOrder="1"/>
    </xf>
    <xf numFmtId="0" fontId="60" fillId="29" borderId="0" xfId="0" applyFont="1" applyFill="1" applyBorder="1" applyAlignment="1">
      <alignment horizontal="left" vertical="top" wrapText="1"/>
    </xf>
    <xf numFmtId="0" fontId="60" fillId="29" borderId="44" xfId="0" applyFont="1" applyFill="1" applyBorder="1" applyAlignment="1">
      <alignment horizontal="left" vertical="top" wrapText="1"/>
    </xf>
    <xf numFmtId="0" fontId="60" fillId="29" borderId="32" xfId="0" applyFont="1" applyFill="1" applyBorder="1" applyAlignment="1">
      <alignment horizontal="left" vertical="top" wrapText="1"/>
    </xf>
    <xf numFmtId="0" fontId="62" fillId="29" borderId="0" xfId="104" applyFont="1" applyFill="1" applyAlignment="1">
      <alignment horizontal="center" vertical="center"/>
    </xf>
    <xf numFmtId="0" fontId="60" fillId="0" borderId="12" xfId="0" applyFont="1" applyBorder="1" applyAlignment="1">
      <alignment horizontal="left" vertical="top" wrapText="1"/>
    </xf>
    <xf numFmtId="0" fontId="62" fillId="33" borderId="1" xfId="103" applyFont="1" applyFill="1" applyBorder="1" applyAlignment="1">
      <alignment horizontal="center" vertical="center" wrapText="1"/>
    </xf>
    <xf numFmtId="0" fontId="62" fillId="33" borderId="1" xfId="0" applyFont="1" applyFill="1" applyBorder="1" applyAlignment="1">
      <alignment vertical="center" wrapText="1"/>
    </xf>
    <xf numFmtId="0" fontId="62" fillId="29" borderId="0" xfId="103" applyFont="1" applyFill="1" applyAlignment="1">
      <alignment horizontal="left" vertical="center" wrapText="1"/>
    </xf>
    <xf numFmtId="0" fontId="73" fillId="29" borderId="0" xfId="104" applyFont="1" applyFill="1" applyAlignment="1">
      <alignment vertical="top" wrapText="1"/>
    </xf>
    <xf numFmtId="0" fontId="73" fillId="29" borderId="32" xfId="104" applyFont="1" applyFill="1" applyBorder="1" applyAlignment="1">
      <alignment vertical="top" wrapText="1"/>
    </xf>
    <xf numFmtId="0" fontId="71" fillId="29" borderId="31" xfId="0" applyFont="1" applyFill="1" applyBorder="1" applyAlignment="1">
      <alignment horizontal="left" vertical="top" wrapText="1"/>
    </xf>
    <xf numFmtId="0" fontId="71" fillId="29" borderId="42" xfId="0" applyFont="1" applyFill="1" applyBorder="1" applyAlignment="1">
      <alignment horizontal="left" vertical="top" wrapText="1"/>
    </xf>
    <xf numFmtId="0" fontId="71" fillId="29" borderId="30" xfId="0" applyFont="1" applyFill="1" applyBorder="1" applyAlignment="1">
      <alignment horizontal="left" vertical="top" wrapText="1"/>
    </xf>
    <xf numFmtId="0" fontId="71" fillId="29" borderId="32" xfId="0" applyFont="1" applyFill="1" applyBorder="1" applyAlignment="1">
      <alignment horizontal="left" vertical="top" wrapText="1"/>
    </xf>
    <xf numFmtId="0" fontId="71" fillId="0" borderId="30" xfId="0" applyFont="1" applyBorder="1" applyAlignment="1">
      <alignment horizontal="left" vertical="top" wrapText="1"/>
    </xf>
    <xf numFmtId="0" fontId="71" fillId="0" borderId="12" xfId="0" applyFont="1" applyBorder="1" applyAlignment="1">
      <alignment horizontal="left" vertical="top" wrapText="1"/>
    </xf>
    <xf numFmtId="0" fontId="71" fillId="0" borderId="9" xfId="0" applyFont="1" applyBorder="1" applyAlignment="1">
      <alignment horizontal="left" vertical="top" wrapText="1"/>
    </xf>
    <xf numFmtId="164" fontId="71" fillId="29" borderId="1" xfId="104" applyNumberFormat="1" applyFont="1" applyFill="1" applyBorder="1" applyAlignment="1">
      <alignment horizontal="left" vertical="top" wrapText="1"/>
    </xf>
    <xf numFmtId="164" fontId="70" fillId="29" borderId="1" xfId="104" applyNumberFormat="1" applyFont="1" applyFill="1" applyBorder="1" applyAlignment="1">
      <alignment horizontal="left" vertical="top" wrapText="1"/>
    </xf>
    <xf numFmtId="0" fontId="70" fillId="29" borderId="30" xfId="0" applyFont="1" applyFill="1" applyBorder="1" applyAlignment="1">
      <alignment horizontal="left" vertical="top" wrapText="1"/>
    </xf>
    <xf numFmtId="0" fontId="70" fillId="29" borderId="35" xfId="0" applyFont="1" applyFill="1" applyBorder="1" applyAlignment="1">
      <alignment horizontal="left" vertical="top" wrapText="1"/>
    </xf>
    <xf numFmtId="0" fontId="70" fillId="29" borderId="9" xfId="0" applyFont="1" applyFill="1" applyBorder="1" applyAlignment="1">
      <alignment horizontal="left" vertical="top" wrapText="1"/>
    </xf>
    <xf numFmtId="0" fontId="72" fillId="29" borderId="1" xfId="103" applyFont="1" applyFill="1" applyBorder="1" applyAlignment="1">
      <alignment horizontal="center" vertical="top" wrapText="1"/>
    </xf>
    <xf numFmtId="0" fontId="72" fillId="29" borderId="0" xfId="104" applyFont="1" applyFill="1" applyAlignment="1">
      <alignment vertical="center" wrapText="1"/>
    </xf>
    <xf numFmtId="0" fontId="60" fillId="0" borderId="29" xfId="0" applyFont="1" applyBorder="1" applyAlignment="1">
      <alignment horizontal="left" vertical="top" wrapText="1"/>
    </xf>
    <xf numFmtId="0" fontId="60" fillId="0" borderId="10" xfId="0" applyFont="1" applyBorder="1" applyAlignment="1">
      <alignment horizontal="left" vertical="top" wrapText="1"/>
    </xf>
    <xf numFmtId="0" fontId="72" fillId="33" borderId="1" xfId="103" applyFont="1" applyFill="1" applyBorder="1" applyAlignment="1">
      <alignment horizontal="center" vertical="center" wrapText="1"/>
    </xf>
    <xf numFmtId="0" fontId="72" fillId="33" borderId="1" xfId="0" applyFont="1" applyFill="1" applyBorder="1" applyAlignment="1">
      <alignment vertical="center" wrapText="1"/>
    </xf>
    <xf numFmtId="0" fontId="72" fillId="29" borderId="0" xfId="104" applyFont="1" applyFill="1" applyAlignment="1">
      <alignment vertical="center"/>
    </xf>
    <xf numFmtId="0" fontId="72" fillId="29" borderId="0" xfId="103" applyFont="1" applyFill="1" applyAlignment="1">
      <alignment horizontal="left" vertical="center" wrapText="1"/>
    </xf>
    <xf numFmtId="0" fontId="70" fillId="29" borderId="12" xfId="0" applyFont="1" applyFill="1" applyBorder="1" applyAlignment="1">
      <alignment horizontal="left" vertical="top" wrapText="1"/>
    </xf>
    <xf numFmtId="0" fontId="70" fillId="29" borderId="31" xfId="0" applyFont="1" applyFill="1" applyBorder="1" applyAlignment="1">
      <alignment horizontal="left" vertical="top" wrapText="1"/>
    </xf>
    <xf numFmtId="0" fontId="70" fillId="0" borderId="12" xfId="0" applyFont="1" applyBorder="1" applyAlignment="1">
      <alignment horizontal="left" vertical="top" wrapText="1"/>
    </xf>
    <xf numFmtId="0" fontId="70" fillId="29" borderId="1" xfId="0" applyFont="1" applyFill="1" applyBorder="1" applyAlignment="1">
      <alignment vertical="top" wrapText="1"/>
    </xf>
    <xf numFmtId="0" fontId="70" fillId="35" borderId="0" xfId="0" applyFont="1" applyFill="1" applyAlignment="1">
      <alignment horizontal="left" vertical="top" readingOrder="1"/>
    </xf>
    <xf numFmtId="0" fontId="71" fillId="0" borderId="29" xfId="0" applyFont="1" applyBorder="1" applyAlignment="1">
      <alignment horizontal="left" vertical="top" wrapText="1"/>
    </xf>
    <xf numFmtId="0" fontId="70" fillId="0" borderId="29" xfId="0" applyFont="1" applyBorder="1" applyAlignment="1">
      <alignment horizontal="left" vertical="top" wrapText="1"/>
    </xf>
    <xf numFmtId="0" fontId="72" fillId="29" borderId="0" xfId="104" applyFont="1" applyFill="1" applyAlignment="1">
      <alignment horizontal="center" vertical="center"/>
    </xf>
    <xf numFmtId="0" fontId="81" fillId="0" borderId="1"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62" fillId="29" borderId="34" xfId="99" applyFont="1" applyFill="1" applyBorder="1" applyAlignment="1">
      <alignment horizontal="left" vertical="center" wrapText="1"/>
    </xf>
    <xf numFmtId="0" fontId="62" fillId="29" borderId="39" xfId="99" applyFont="1" applyFill="1" applyBorder="1" applyAlignment="1">
      <alignment horizontal="left" vertical="top" wrapText="1"/>
    </xf>
    <xf numFmtId="0" fontId="62" fillId="29" borderId="40" xfId="99" applyFont="1" applyFill="1" applyBorder="1" applyAlignment="1">
      <alignment horizontal="left" vertical="top" wrapText="1"/>
    </xf>
    <xf numFmtId="0" fontId="62" fillId="29" borderId="41"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2"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xf numFmtId="0" fontId="72" fillId="33" borderId="10" xfId="0" applyFont="1" applyFill="1" applyBorder="1" applyAlignment="1">
      <alignment horizontal="center" vertical="center"/>
    </xf>
    <xf numFmtId="0" fontId="72" fillId="33" borderId="11" xfId="0" applyFont="1" applyFill="1" applyBorder="1" applyAlignment="1">
      <alignment horizontal="center" vertical="center"/>
    </xf>
    <xf numFmtId="0" fontId="72" fillId="33" borderId="12" xfId="0" applyFont="1" applyFill="1" applyBorder="1" applyAlignment="1">
      <alignment horizontal="center" vertical="center"/>
    </xf>
    <xf numFmtId="0" fontId="64" fillId="0" borderId="32" xfId="25" applyFont="1" applyFill="1" applyBorder="1" applyAlignment="1">
      <alignment horizontal="left" vertical="top" wrapText="1"/>
    </xf>
    <xf numFmtId="0" fontId="82" fillId="0" borderId="30" xfId="0" applyFont="1" applyBorder="1" applyAlignment="1">
      <alignment vertical="top" wrapText="1"/>
    </xf>
    <xf numFmtId="0" fontId="82" fillId="0" borderId="12" xfId="0" applyFont="1" applyBorder="1" applyAlignment="1">
      <alignment horizontal="center" vertical="center" wrapText="1"/>
    </xf>
    <xf numFmtId="0" fontId="83" fillId="0" borderId="1" xfId="0" applyFont="1" applyBorder="1" applyAlignment="1">
      <alignment horizontal="left" vertical="top" wrapText="1"/>
    </xf>
    <xf numFmtId="164" fontId="83" fillId="29" borderId="1" xfId="104" applyNumberFormat="1" applyFont="1" applyFill="1" applyBorder="1" applyAlignment="1">
      <alignment horizontal="left" vertical="top" wrapText="1"/>
    </xf>
    <xf numFmtId="0" fontId="70" fillId="29" borderId="45" xfId="0" applyFont="1" applyFill="1" applyBorder="1" applyAlignment="1">
      <alignment horizontal="left" vertical="top" wrapText="1"/>
    </xf>
    <xf numFmtId="0" fontId="70" fillId="0" borderId="31" xfId="0" applyFont="1" applyBorder="1" applyAlignment="1">
      <alignment horizontal="left" vertical="top" wrapText="1"/>
    </xf>
    <xf numFmtId="0" fontId="70" fillId="29" borderId="46" xfId="0" applyFont="1" applyFill="1" applyBorder="1" applyAlignment="1">
      <alignment horizontal="left" vertical="top" wrapText="1"/>
    </xf>
    <xf numFmtId="0" fontId="83" fillId="29" borderId="1" xfId="0" applyFont="1" applyFill="1" applyBorder="1" applyAlignment="1">
      <alignment horizontal="left" vertical="top" wrapText="1"/>
    </xf>
    <xf numFmtId="0" fontId="70" fillId="29" borderId="29" xfId="0" applyFont="1" applyFill="1" applyBorder="1" applyAlignment="1">
      <alignment horizontal="left" vertical="top" wrapText="1"/>
    </xf>
    <xf numFmtId="0" fontId="70" fillId="29" borderId="11" xfId="0" applyFont="1" applyFill="1" applyBorder="1" applyAlignment="1">
      <alignment horizontal="left" vertical="top" wrapText="1"/>
    </xf>
    <xf numFmtId="0" fontId="70" fillId="29" borderId="47" xfId="0" applyFont="1" applyFill="1" applyBorder="1" applyAlignment="1">
      <alignment horizontal="left" vertical="top" wrapText="1"/>
    </xf>
    <xf numFmtId="0" fontId="70" fillId="0" borderId="46" xfId="0" applyFont="1" applyBorder="1" applyAlignment="1">
      <alignment horizontal="left" vertical="top" wrapText="1"/>
    </xf>
    <xf numFmtId="0" fontId="70" fillId="29" borderId="48" xfId="0" applyFont="1" applyFill="1" applyBorder="1" applyAlignment="1">
      <alignment horizontal="left" vertical="top" wrapText="1"/>
    </xf>
    <xf numFmtId="0" fontId="83" fillId="29" borderId="31" xfId="0" applyFont="1" applyFill="1" applyBorder="1" applyAlignment="1">
      <alignment horizontal="left" vertical="top" wrapText="1"/>
    </xf>
    <xf numFmtId="0" fontId="71" fillId="29" borderId="1" xfId="0" applyFont="1" applyFill="1" applyBorder="1" applyAlignment="1">
      <alignment horizontal="left" vertical="top" wrapText="1"/>
    </xf>
    <xf numFmtId="0" fontId="70" fillId="29" borderId="0" xfId="0" applyFont="1" applyFill="1" applyAlignment="1">
      <alignment horizontal="left" vertical="top" wrapText="1"/>
    </xf>
    <xf numFmtId="0" fontId="83" fillId="0" borderId="12" xfId="0" applyFont="1" applyBorder="1" applyAlignment="1">
      <alignment horizontal="left" vertical="top" wrapText="1"/>
    </xf>
    <xf numFmtId="0" fontId="70" fillId="29" borderId="49" xfId="0" applyFont="1" applyFill="1" applyBorder="1" applyAlignment="1">
      <alignment horizontal="left" vertical="top" wrapText="1"/>
    </xf>
    <xf numFmtId="0" fontId="70" fillId="0" borderId="43" xfId="0" applyFont="1" applyBorder="1" applyAlignment="1">
      <alignment horizontal="left" vertical="top" wrapText="1"/>
    </xf>
    <xf numFmtId="0" fontId="70" fillId="29" borderId="42" xfId="0" applyFont="1" applyFill="1" applyBorder="1" applyAlignment="1">
      <alignment horizontal="left" vertical="top" wrapText="1"/>
    </xf>
    <xf numFmtId="0" fontId="84" fillId="29" borderId="32" xfId="104" applyFont="1" applyFill="1" applyBorder="1" applyAlignment="1">
      <alignment vertical="top" wrapText="1"/>
    </xf>
    <xf numFmtId="0" fontId="74" fillId="29" borderId="45" xfId="104" applyFont="1" applyFill="1" applyBorder="1" applyAlignment="1">
      <alignment vertical="top" wrapText="1"/>
    </xf>
    <xf numFmtId="0" fontId="74" fillId="29" borderId="44" xfId="104" applyFont="1" applyFill="1" applyBorder="1" applyAlignment="1">
      <alignment vertical="top" wrapText="1"/>
    </xf>
    <xf numFmtId="0" fontId="74" fillId="29" borderId="42" xfId="104" applyFont="1" applyFill="1" applyBorder="1" applyAlignment="1">
      <alignment vertical="top" wrapText="1"/>
    </xf>
    <xf numFmtId="0" fontId="74" fillId="29" borderId="49" xfId="104" applyFont="1" applyFill="1" applyBorder="1" applyAlignment="1">
      <alignment vertical="top" wrapText="1"/>
    </xf>
    <xf numFmtId="0" fontId="70" fillId="29" borderId="50" xfId="0" applyFont="1" applyFill="1" applyBorder="1" applyAlignment="1">
      <alignment horizontal="lef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7F0F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9" Type="http://schemas.openxmlformats.org/officeDocument/2006/relationships/customXml" Target="../customXml/item11.xml"/><Relationship Id="rId21" Type="http://schemas.openxmlformats.org/officeDocument/2006/relationships/pivotCacheDefinition" Target="pivotCache/pivotCacheDefinition2.xml"/><Relationship Id="rId34" Type="http://schemas.openxmlformats.org/officeDocument/2006/relationships/customXml" Target="../customXml/item6.xml"/><Relationship Id="rId42" Type="http://schemas.openxmlformats.org/officeDocument/2006/relationships/customXml" Target="../customXml/item14.xml"/><Relationship Id="rId47" Type="http://schemas.openxmlformats.org/officeDocument/2006/relationships/customXml" Target="../customXml/item19.xml"/><Relationship Id="rId50"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1.xml"/><Relationship Id="rId11" Type="http://schemas.openxmlformats.org/officeDocument/2006/relationships/worksheet" Target="worksheets/sheet11.xml"/><Relationship Id="rId24" Type="http://schemas.openxmlformats.org/officeDocument/2006/relationships/connections" Target="connections.xml"/><Relationship Id="rId32" Type="http://schemas.openxmlformats.org/officeDocument/2006/relationships/customXml" Target="../customXml/item4.xml"/><Relationship Id="rId37" Type="http://schemas.openxmlformats.org/officeDocument/2006/relationships/customXml" Target="../customXml/item9.xml"/><Relationship Id="rId40" Type="http://schemas.openxmlformats.org/officeDocument/2006/relationships/customXml" Target="../customXml/item12.xml"/><Relationship Id="rId45" Type="http://schemas.openxmlformats.org/officeDocument/2006/relationships/customXml" Target="../customXml/item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alcChain" Target="calcChain.xml"/><Relationship Id="rId36" Type="http://schemas.openxmlformats.org/officeDocument/2006/relationships/customXml" Target="../customXml/item8.xml"/><Relationship Id="rId49" Type="http://schemas.openxmlformats.org/officeDocument/2006/relationships/customXml" Target="../customXml/item2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4" Type="http://schemas.openxmlformats.org/officeDocument/2006/relationships/customXml" Target="../customXml/item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powerPivotData" Target="model/item.data"/><Relationship Id="rId30" Type="http://schemas.openxmlformats.org/officeDocument/2006/relationships/customXml" Target="../customXml/item2.xml"/><Relationship Id="rId35" Type="http://schemas.openxmlformats.org/officeDocument/2006/relationships/customXml" Target="../customXml/item7.xml"/><Relationship Id="rId43" Type="http://schemas.openxmlformats.org/officeDocument/2006/relationships/customXml" Target="../customXml/item15.xml"/><Relationship Id="rId48"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33" Type="http://schemas.openxmlformats.org/officeDocument/2006/relationships/customXml" Target="../customXml/item5.xml"/><Relationship Id="rId38" Type="http://schemas.openxmlformats.org/officeDocument/2006/relationships/customXml" Target="../customXml/item10.xml"/><Relationship Id="rId46" Type="http://schemas.openxmlformats.org/officeDocument/2006/relationships/customXml" Target="../customXml/item18.xml"/><Relationship Id="rId20" Type="http://schemas.openxmlformats.org/officeDocument/2006/relationships/pivotCacheDefinition" Target="pivotCache/pivotCacheDefinition1.xml"/><Relationship Id="rId41"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9525</xdr:colOff>
      <xdr:row>3</xdr:row>
      <xdr:rowOff>3276600</xdr:rowOff>
    </xdr:from>
    <xdr:to>
      <xdr:col>3</xdr:col>
      <xdr:colOff>4171950</xdr:colOff>
      <xdr:row>4</xdr:row>
      <xdr:rowOff>19050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66925" y="4133850"/>
          <a:ext cx="8277225" cy="1943100"/>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45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45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45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7" customWidth="1"/>
    <col min="2" max="2" width="22.42578125" style="47" customWidth="1"/>
    <col min="3" max="3" width="29.85546875" style="47" customWidth="1"/>
    <col min="4" max="6" width="8.85546875" style="47" customWidth="1"/>
    <col min="7" max="16384" width="8.85546875" style="47"/>
  </cols>
  <sheetData>
    <row r="1" spans="2:17" ht="30.6" customHeight="1">
      <c r="B1" s="52" t="s">
        <v>0</v>
      </c>
    </row>
    <row r="3" spans="2:17" ht="15.6">
      <c r="B3" s="224" t="s">
        <v>1</v>
      </c>
      <c r="C3" s="224"/>
      <c r="D3" s="224"/>
      <c r="E3" s="224"/>
      <c r="F3" s="224"/>
      <c r="G3" s="224"/>
      <c r="H3" s="224"/>
      <c r="I3" s="224"/>
    </row>
    <row r="4" spans="2:17" ht="13.7" customHeight="1">
      <c r="B4" s="226" t="s">
        <v>2</v>
      </c>
      <c r="C4" s="226"/>
      <c r="D4" s="226"/>
      <c r="E4" s="226"/>
      <c r="F4" s="226"/>
      <c r="G4" s="226"/>
      <c r="H4" s="226"/>
      <c r="I4" s="226"/>
      <c r="J4" s="226"/>
      <c r="K4" s="226"/>
      <c r="L4" s="226"/>
      <c r="M4" s="226"/>
      <c r="N4" s="226"/>
      <c r="O4" s="45"/>
      <c r="P4" s="45"/>
      <c r="Q4" s="45"/>
    </row>
    <row r="5" spans="2:17">
      <c r="B5" s="226"/>
      <c r="C5" s="226"/>
      <c r="D5" s="226"/>
      <c r="E5" s="226"/>
      <c r="F5" s="226"/>
      <c r="G5" s="226"/>
      <c r="H5" s="226"/>
      <c r="I5" s="226"/>
      <c r="J5" s="226"/>
      <c r="K5" s="226"/>
      <c r="L5" s="226"/>
      <c r="M5" s="226"/>
      <c r="N5" s="226"/>
      <c r="O5" s="45"/>
      <c r="P5" s="45"/>
      <c r="Q5" s="45"/>
    </row>
    <row r="6" spans="2:17">
      <c r="B6" s="226"/>
      <c r="C6" s="226"/>
      <c r="D6" s="226"/>
      <c r="E6" s="226"/>
      <c r="F6" s="226"/>
      <c r="G6" s="226"/>
      <c r="H6" s="226"/>
      <c r="I6" s="226"/>
      <c r="J6" s="226"/>
      <c r="K6" s="226"/>
      <c r="L6" s="226"/>
      <c r="M6" s="226"/>
      <c r="N6" s="226"/>
      <c r="O6" s="45"/>
      <c r="P6" s="45"/>
      <c r="Q6" s="45"/>
    </row>
    <row r="7" spans="2:17">
      <c r="B7" s="226"/>
      <c r="C7" s="226"/>
      <c r="D7" s="226"/>
      <c r="E7" s="226"/>
      <c r="F7" s="226"/>
      <c r="G7" s="226"/>
      <c r="H7" s="226"/>
      <c r="I7" s="226"/>
      <c r="J7" s="226"/>
      <c r="K7" s="226"/>
      <c r="L7" s="226"/>
      <c r="M7" s="226"/>
      <c r="N7" s="226"/>
      <c r="O7" s="45"/>
      <c r="P7" s="45"/>
      <c r="Q7" s="45"/>
    </row>
    <row r="8" spans="2:17">
      <c r="B8" s="226"/>
      <c r="C8" s="226"/>
      <c r="D8" s="226"/>
      <c r="E8" s="226"/>
      <c r="F8" s="226"/>
      <c r="G8" s="226"/>
      <c r="H8" s="226"/>
      <c r="I8" s="226"/>
      <c r="J8" s="226"/>
      <c r="K8" s="226"/>
      <c r="L8" s="226"/>
      <c r="M8" s="226"/>
      <c r="N8" s="226"/>
      <c r="O8" s="45"/>
      <c r="P8" s="45"/>
      <c r="Q8" s="45"/>
    </row>
    <row r="9" spans="2:17">
      <c r="B9" s="226"/>
      <c r="C9" s="226"/>
      <c r="D9" s="226"/>
      <c r="E9" s="226"/>
      <c r="F9" s="226"/>
      <c r="G9" s="226"/>
      <c r="H9" s="226"/>
      <c r="I9" s="226"/>
      <c r="J9" s="226"/>
      <c r="K9" s="226"/>
      <c r="L9" s="226"/>
      <c r="M9" s="226"/>
      <c r="N9" s="226"/>
      <c r="O9" s="45"/>
      <c r="P9" s="45"/>
      <c r="Q9" s="45"/>
    </row>
    <row r="10" spans="2:17">
      <c r="B10" s="226"/>
      <c r="C10" s="226"/>
      <c r="D10" s="226"/>
      <c r="E10" s="226"/>
      <c r="F10" s="226"/>
      <c r="G10" s="226"/>
      <c r="H10" s="226"/>
      <c r="I10" s="226"/>
      <c r="J10" s="226"/>
      <c r="K10" s="226"/>
      <c r="L10" s="226"/>
      <c r="M10" s="226"/>
      <c r="N10" s="226"/>
      <c r="O10" s="45"/>
      <c r="P10" s="45"/>
      <c r="Q10" s="45"/>
    </row>
    <row r="11" spans="2:17">
      <c r="B11" s="226"/>
      <c r="C11" s="226"/>
      <c r="D11" s="226"/>
      <c r="E11" s="226"/>
      <c r="F11" s="226"/>
      <c r="G11" s="226"/>
      <c r="H11" s="226"/>
      <c r="I11" s="226"/>
      <c r="J11" s="226"/>
      <c r="K11" s="226"/>
      <c r="L11" s="226"/>
      <c r="M11" s="226"/>
      <c r="N11" s="226"/>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35" customHeight="1">
      <c r="B25" s="226" t="s">
        <v>15</v>
      </c>
      <c r="C25" s="226"/>
      <c r="D25" s="226"/>
      <c r="E25" s="226"/>
      <c r="F25" s="226"/>
      <c r="G25" s="226"/>
      <c r="H25" s="226"/>
      <c r="I25" s="226"/>
      <c r="J25" s="226"/>
      <c r="K25" s="226"/>
      <c r="L25" s="226"/>
      <c r="M25" s="226"/>
      <c r="N25" s="226"/>
    </row>
    <row r="26" spans="2:17">
      <c r="B26" s="226"/>
      <c r="C26" s="226"/>
      <c r="D26" s="226"/>
      <c r="E26" s="226"/>
      <c r="F26" s="226"/>
      <c r="G26" s="226"/>
      <c r="H26" s="226"/>
      <c r="I26" s="226"/>
      <c r="J26" s="226"/>
      <c r="K26" s="226"/>
      <c r="L26" s="226"/>
      <c r="M26" s="226"/>
      <c r="N26" s="226"/>
    </row>
    <row r="27" spans="2:17">
      <c r="B27" s="45"/>
      <c r="C27" s="45"/>
      <c r="D27" s="45"/>
      <c r="E27" s="45"/>
      <c r="F27" s="45"/>
    </row>
    <row r="28" spans="2:17">
      <c r="B28" s="45"/>
      <c r="C28" s="45"/>
      <c r="D28" s="45"/>
      <c r="E28" s="45"/>
      <c r="F28" s="45"/>
    </row>
    <row r="29" spans="2:17">
      <c r="B29" s="48"/>
    </row>
    <row r="30" spans="2:17" ht="15.6">
      <c r="B30" s="224" t="s">
        <v>16</v>
      </c>
      <c r="C30" s="224"/>
      <c r="D30" s="224"/>
      <c r="E30" s="224"/>
      <c r="F30" s="224"/>
      <c r="G30" s="224"/>
      <c r="H30" s="224"/>
      <c r="I30" s="224"/>
    </row>
    <row r="31" spans="2:17">
      <c r="B31" s="225"/>
      <c r="C31" s="225"/>
      <c r="D31" s="225"/>
      <c r="E31" s="225"/>
      <c r="F31" s="225"/>
      <c r="G31" s="225"/>
      <c r="H31" s="225"/>
      <c r="I31" s="225"/>
      <c r="J31" s="225"/>
      <c r="K31" s="225"/>
      <c r="L31" s="225"/>
      <c r="M31" s="225"/>
      <c r="N31" s="225"/>
    </row>
    <row r="32" spans="2:17">
      <c r="B32" s="225"/>
      <c r="C32" s="225"/>
      <c r="D32" s="225"/>
      <c r="E32" s="225"/>
      <c r="F32" s="225"/>
      <c r="G32" s="225"/>
      <c r="H32" s="225"/>
      <c r="I32" s="225"/>
      <c r="J32" s="225"/>
      <c r="K32" s="225"/>
      <c r="L32" s="225"/>
      <c r="M32" s="225"/>
      <c r="N32" s="225"/>
    </row>
    <row r="33" spans="2:14">
      <c r="B33" s="225"/>
      <c r="C33" s="225"/>
      <c r="D33" s="225"/>
      <c r="E33" s="225"/>
      <c r="F33" s="225"/>
      <c r="G33" s="225"/>
      <c r="H33" s="225"/>
      <c r="I33" s="225"/>
      <c r="J33" s="225"/>
      <c r="K33" s="225"/>
      <c r="L33" s="225"/>
      <c r="M33" s="225"/>
      <c r="N33" s="225"/>
    </row>
    <row r="34" spans="2:14">
      <c r="B34" s="225"/>
      <c r="C34" s="225"/>
      <c r="D34" s="225"/>
      <c r="E34" s="225"/>
      <c r="F34" s="225"/>
      <c r="G34" s="225"/>
      <c r="H34" s="225"/>
      <c r="I34" s="225"/>
      <c r="J34" s="225"/>
      <c r="K34" s="225"/>
      <c r="L34" s="225"/>
      <c r="M34" s="225"/>
      <c r="N34" s="225"/>
    </row>
    <row r="35" spans="2:14">
      <c r="B35" s="225"/>
      <c r="C35" s="225"/>
      <c r="D35" s="225"/>
      <c r="E35" s="225"/>
      <c r="F35" s="225"/>
      <c r="G35" s="225"/>
      <c r="H35" s="225"/>
      <c r="I35" s="225"/>
      <c r="J35" s="225"/>
      <c r="K35" s="225"/>
      <c r="L35" s="225"/>
      <c r="M35" s="225"/>
      <c r="N35" s="225"/>
    </row>
    <row r="36" spans="2:14">
      <c r="B36" s="225"/>
      <c r="C36" s="225"/>
      <c r="D36" s="225"/>
      <c r="E36" s="225"/>
      <c r="F36" s="225"/>
      <c r="G36" s="225"/>
      <c r="H36" s="225"/>
      <c r="I36" s="225"/>
      <c r="J36" s="225"/>
      <c r="K36" s="225"/>
      <c r="L36" s="225"/>
      <c r="M36" s="225"/>
      <c r="N36" s="225"/>
    </row>
    <row r="37" spans="2:14">
      <c r="B37" s="225"/>
      <c r="C37" s="225"/>
      <c r="D37" s="225"/>
      <c r="E37" s="225"/>
      <c r="F37" s="225"/>
      <c r="G37" s="225"/>
      <c r="H37" s="225"/>
      <c r="I37" s="225"/>
      <c r="J37" s="225"/>
      <c r="K37" s="225"/>
      <c r="L37" s="225"/>
      <c r="M37" s="225"/>
      <c r="N37" s="225"/>
    </row>
    <row r="38" spans="2:14">
      <c r="B38" s="225"/>
      <c r="C38" s="225"/>
      <c r="D38" s="225"/>
      <c r="E38" s="225"/>
      <c r="F38" s="225"/>
      <c r="G38" s="225"/>
      <c r="H38" s="225"/>
      <c r="I38" s="225"/>
      <c r="J38" s="225"/>
      <c r="K38" s="225"/>
      <c r="L38" s="225"/>
      <c r="M38" s="225"/>
      <c r="N38" s="225"/>
    </row>
    <row r="39" spans="2:14">
      <c r="B39" s="225"/>
      <c r="C39" s="225"/>
      <c r="D39" s="225"/>
      <c r="E39" s="225"/>
      <c r="F39" s="225"/>
      <c r="G39" s="225"/>
      <c r="H39" s="225"/>
      <c r="I39" s="225"/>
      <c r="J39" s="225"/>
      <c r="K39" s="225"/>
      <c r="L39" s="225"/>
      <c r="M39" s="225"/>
      <c r="N39" s="225"/>
    </row>
    <row r="40" spans="2:14">
      <c r="B40" s="48"/>
    </row>
    <row r="41" spans="2:14" ht="15.6">
      <c r="B41" s="224" t="s">
        <v>17</v>
      </c>
      <c r="C41" s="224"/>
      <c r="D41" s="224"/>
      <c r="E41" s="224"/>
      <c r="F41" s="224"/>
      <c r="G41" s="224"/>
      <c r="H41" s="224"/>
      <c r="I41" s="224"/>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224" t="s">
        <v>18</v>
      </c>
      <c r="C52" s="224"/>
      <c r="D52" s="224"/>
      <c r="E52" s="224"/>
      <c r="F52" s="224"/>
      <c r="G52" s="224"/>
      <c r="H52" s="224"/>
      <c r="I52" s="224"/>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3"/>
  <sheetViews>
    <sheetView topLeftCell="A26" zoomScale="85" zoomScaleNormal="85" workbookViewId="0">
      <selection activeCell="F30" sqref="F30"/>
    </sheetView>
  </sheetViews>
  <sheetFormatPr defaultColWidth="8.85546875" defaultRowHeight="11.45"/>
  <cols>
    <col min="1" max="3" width="30.85546875" style="62" customWidth="1"/>
    <col min="4" max="4" width="70.140625" style="62" customWidth="1"/>
    <col min="5" max="5" width="30.85546875" style="62" customWidth="1"/>
    <col min="6" max="8" width="30.85546875" style="64" customWidth="1"/>
    <col min="9" max="9" width="34.140625" style="64" customWidth="1"/>
    <col min="10" max="10" width="20.85546875" style="64" customWidth="1"/>
    <col min="11" max="11" width="15.85546875" style="62" customWidth="1"/>
    <col min="12" max="12" width="25.85546875" style="62" customWidth="1"/>
    <col min="13" max="13" width="26.140625" style="62" customWidth="1"/>
    <col min="14" max="14" width="27.85546875" style="62" bestFit="1" customWidth="1"/>
    <col min="15" max="15" width="23.140625" style="62" bestFit="1" customWidth="1"/>
    <col min="16" max="16" width="28.85546875" style="62" bestFit="1" customWidth="1"/>
    <col min="17" max="17" width="23.140625" style="62" bestFit="1" customWidth="1"/>
    <col min="18" max="18" width="28.85546875" style="62" bestFit="1" customWidth="1"/>
    <col min="19" max="19" width="20.140625" style="62" bestFit="1" customWidth="1"/>
    <col min="20" max="20" width="12.85546875" style="62" customWidth="1"/>
    <col min="21" max="23" width="10.5703125" style="62" bestFit="1" customWidth="1"/>
    <col min="24" max="24" width="28.85546875" style="62" bestFit="1" customWidth="1"/>
    <col min="25" max="16384" width="8.85546875" style="62"/>
  </cols>
  <sheetData>
    <row r="1" spans="1:24" ht="30" customHeight="1">
      <c r="A1" s="103" t="s">
        <v>461</v>
      </c>
      <c r="B1" s="245" t="s">
        <v>554</v>
      </c>
      <c r="C1" s="245"/>
      <c r="D1" s="245"/>
      <c r="E1" s="73"/>
      <c r="F1" s="74"/>
      <c r="G1" s="73"/>
      <c r="H1" s="75"/>
      <c r="I1" s="75"/>
      <c r="J1" s="75"/>
      <c r="K1" s="75"/>
      <c r="L1" s="75"/>
      <c r="M1" s="75"/>
      <c r="N1" s="53"/>
      <c r="O1" s="53"/>
      <c r="P1" s="53"/>
      <c r="Q1" s="53"/>
      <c r="R1" s="53"/>
      <c r="S1" s="53"/>
      <c r="T1" s="53"/>
      <c r="U1" s="53"/>
      <c r="V1" s="53"/>
      <c r="W1" s="53"/>
      <c r="X1" s="53"/>
    </row>
    <row r="2" spans="1:24" ht="30" customHeight="1">
      <c r="A2" s="104" t="s">
        <v>555</v>
      </c>
      <c r="B2" s="256" t="s">
        <v>556</v>
      </c>
      <c r="C2" s="256"/>
      <c r="D2" s="256"/>
      <c r="E2" s="73"/>
      <c r="F2" s="74"/>
      <c r="G2" s="73"/>
      <c r="H2" s="75"/>
      <c r="I2" s="75"/>
      <c r="J2" s="75"/>
      <c r="K2" s="75"/>
      <c r="L2" s="75"/>
      <c r="M2" s="75"/>
      <c r="N2" s="53"/>
      <c r="O2" s="53"/>
      <c r="P2" s="53"/>
      <c r="Q2" s="53"/>
      <c r="R2" s="53"/>
      <c r="S2" s="53"/>
      <c r="T2" s="53"/>
      <c r="U2" s="53"/>
      <c r="V2" s="53"/>
      <c r="W2" s="53"/>
      <c r="X2" s="53"/>
    </row>
    <row r="3" spans="1:24" ht="24.75" customHeight="1">
      <c r="A3" s="101" t="s">
        <v>557</v>
      </c>
      <c r="B3" s="246" t="s">
        <v>558</v>
      </c>
      <c r="C3" s="246"/>
      <c r="D3" s="246"/>
      <c r="E3" s="76"/>
      <c r="F3" s="77"/>
      <c r="G3" s="76"/>
      <c r="H3" s="78"/>
      <c r="I3" s="78"/>
      <c r="J3" s="78"/>
      <c r="K3" s="78"/>
      <c r="L3" s="78"/>
      <c r="M3" s="78"/>
      <c r="N3" s="53"/>
      <c r="O3" s="53"/>
      <c r="P3" s="53"/>
      <c r="Q3" s="53"/>
      <c r="R3" s="53"/>
      <c r="S3" s="53"/>
      <c r="T3" s="53"/>
      <c r="U3" s="53"/>
      <c r="V3" s="53"/>
      <c r="W3" s="53"/>
      <c r="X3" s="53"/>
    </row>
    <row r="4" spans="1:24" ht="409.5" customHeight="1">
      <c r="A4" s="102" t="s">
        <v>465</v>
      </c>
      <c r="B4" s="247" t="s">
        <v>559</v>
      </c>
      <c r="C4" s="248"/>
      <c r="D4" s="249"/>
      <c r="E4" s="80"/>
      <c r="F4" s="81"/>
      <c r="G4" s="80"/>
      <c r="H4" s="78"/>
      <c r="I4" s="78"/>
      <c r="J4" s="78"/>
      <c r="K4" s="78"/>
      <c r="L4" s="78"/>
      <c r="M4" s="78"/>
      <c r="N4" s="53"/>
      <c r="O4" s="53"/>
      <c r="P4" s="53"/>
      <c r="Q4" s="53"/>
      <c r="R4" s="53"/>
      <c r="S4" s="53"/>
      <c r="T4" s="53"/>
      <c r="U4" s="53"/>
      <c r="V4" s="53"/>
      <c r="W4" s="53"/>
      <c r="X4" s="53"/>
    </row>
    <row r="5" spans="1:24" ht="30" customHeight="1">
      <c r="A5" s="72" t="s">
        <v>560</v>
      </c>
      <c r="B5" s="250" t="s">
        <v>556</v>
      </c>
      <c r="C5" s="251"/>
      <c r="D5" s="252"/>
      <c r="E5" s="76" t="s">
        <v>561</v>
      </c>
      <c r="F5" s="77"/>
      <c r="G5" s="76"/>
      <c r="H5" s="78"/>
      <c r="I5" s="78"/>
      <c r="J5" s="78"/>
      <c r="K5" s="78"/>
      <c r="L5" s="78"/>
      <c r="M5" s="78"/>
      <c r="N5" s="53"/>
      <c r="O5" s="53"/>
      <c r="P5" s="53"/>
      <c r="Q5" s="53"/>
      <c r="R5" s="53"/>
      <c r="S5" s="53"/>
      <c r="T5" s="53"/>
      <c r="U5" s="53"/>
      <c r="V5" s="53"/>
      <c r="W5" s="53"/>
      <c r="X5" s="53"/>
    </row>
    <row r="6" spans="1:24" ht="30" customHeight="1">
      <c r="A6" s="72" t="s">
        <v>562</v>
      </c>
      <c r="B6" s="250" t="s">
        <v>563</v>
      </c>
      <c r="C6" s="251"/>
      <c r="D6" s="252"/>
      <c r="E6" s="76"/>
      <c r="F6" s="77"/>
      <c r="G6" s="76"/>
      <c r="H6" s="78"/>
      <c r="I6" s="78"/>
      <c r="J6" s="78"/>
      <c r="K6" s="78"/>
      <c r="L6" s="78"/>
      <c r="M6" s="78"/>
      <c r="N6" s="53"/>
      <c r="O6" s="53"/>
      <c r="P6" s="53"/>
      <c r="Q6" s="53"/>
      <c r="R6" s="53"/>
      <c r="S6" s="53"/>
      <c r="T6" s="53"/>
      <c r="U6" s="53"/>
      <c r="V6" s="53"/>
      <c r="W6" s="53"/>
      <c r="X6" s="53"/>
    </row>
    <row r="7" spans="1:24" ht="30" customHeight="1">
      <c r="A7" s="72" t="s">
        <v>564</v>
      </c>
      <c r="B7" s="258" t="s">
        <v>565</v>
      </c>
      <c r="C7" s="259"/>
      <c r="D7" s="260"/>
      <c r="E7" s="76"/>
      <c r="F7" s="77"/>
      <c r="G7" s="76"/>
      <c r="H7" s="78"/>
      <c r="I7" s="78"/>
      <c r="J7" s="78"/>
      <c r="K7" s="78"/>
      <c r="L7" s="78"/>
      <c r="M7" s="78"/>
      <c r="N7" s="53"/>
      <c r="O7" s="53"/>
      <c r="P7" s="53"/>
      <c r="Q7" s="53"/>
      <c r="R7" s="53"/>
      <c r="S7" s="53"/>
      <c r="T7" s="53"/>
      <c r="U7" s="53"/>
      <c r="V7" s="53"/>
      <c r="W7" s="53"/>
      <c r="X7" s="53"/>
    </row>
    <row r="8" spans="1:24" ht="30" customHeight="1">
      <c r="A8" s="72" t="s">
        <v>566</v>
      </c>
      <c r="B8" s="257" t="s">
        <v>534</v>
      </c>
      <c r="C8" s="257"/>
      <c r="D8" s="257"/>
      <c r="E8" s="76"/>
      <c r="F8" s="77"/>
      <c r="G8" s="76"/>
      <c r="H8" s="78"/>
      <c r="I8" s="78"/>
      <c r="J8" s="78"/>
      <c r="K8" s="78"/>
      <c r="L8" s="78"/>
      <c r="M8" s="78"/>
      <c r="N8" s="53"/>
      <c r="O8" s="53"/>
      <c r="P8" s="53"/>
      <c r="Q8" s="53"/>
      <c r="R8" s="53"/>
      <c r="S8" s="53"/>
      <c r="T8" s="53"/>
      <c r="U8" s="53"/>
      <c r="V8" s="53"/>
      <c r="W8" s="53"/>
      <c r="X8" s="53"/>
    </row>
    <row r="9" spans="1:24" ht="30" customHeight="1">
      <c r="A9" s="79" t="s">
        <v>252</v>
      </c>
      <c r="B9" s="263" t="s">
        <v>513</v>
      </c>
      <c r="C9" s="263"/>
      <c r="D9" s="263"/>
      <c r="E9" s="76"/>
      <c r="F9" s="77"/>
      <c r="G9" s="76"/>
      <c r="H9" s="78"/>
      <c r="I9" s="78"/>
      <c r="J9" s="78"/>
      <c r="K9" s="78"/>
      <c r="L9" s="78"/>
      <c r="M9" s="78"/>
      <c r="N9" s="53"/>
      <c r="O9" s="53"/>
      <c r="P9" s="53"/>
      <c r="Q9" s="53"/>
      <c r="R9" s="53"/>
      <c r="S9" s="53"/>
      <c r="T9" s="53"/>
      <c r="U9" s="53"/>
      <c r="V9" s="53"/>
      <c r="W9" s="53"/>
      <c r="X9" s="53"/>
    </row>
    <row r="10" spans="1:24" ht="30" customHeight="1">
      <c r="A10" s="79" t="s">
        <v>567</v>
      </c>
      <c r="B10" s="250" t="s">
        <v>568</v>
      </c>
      <c r="C10" s="251"/>
      <c r="D10" s="252"/>
      <c r="E10" s="76"/>
      <c r="F10" s="77"/>
      <c r="G10" s="76"/>
      <c r="H10" s="78"/>
      <c r="I10" s="78"/>
      <c r="J10" s="78"/>
      <c r="K10" s="78"/>
      <c r="L10" s="78"/>
      <c r="M10" s="78"/>
      <c r="N10" s="53"/>
      <c r="O10" s="53"/>
      <c r="P10" s="53"/>
      <c r="Q10" s="53"/>
      <c r="R10" s="53"/>
      <c r="S10" s="53"/>
      <c r="T10" s="53"/>
      <c r="U10" s="53"/>
      <c r="V10" s="53"/>
      <c r="W10" s="53"/>
      <c r="X10" s="53"/>
    </row>
    <row r="11" spans="1:24" ht="30" hidden="1" customHeight="1">
      <c r="A11" s="79" t="s">
        <v>569</v>
      </c>
      <c r="B11" s="257"/>
      <c r="C11" s="257"/>
      <c r="D11" s="257"/>
      <c r="E11" s="77"/>
      <c r="F11" s="77"/>
      <c r="G11" s="82"/>
      <c r="H11" s="78"/>
      <c r="I11" s="78"/>
      <c r="J11" s="78"/>
      <c r="K11" s="78"/>
      <c r="L11" s="78"/>
      <c r="M11" s="78"/>
      <c r="N11" s="53"/>
      <c r="O11" s="53"/>
      <c r="P11" s="53"/>
      <c r="Q11" s="53"/>
      <c r="R11" s="53"/>
      <c r="S11" s="53"/>
      <c r="T11" s="53"/>
      <c r="U11" s="53"/>
      <c r="V11" s="53"/>
      <c r="W11" s="53"/>
      <c r="X11" s="53"/>
    </row>
    <row r="12" spans="1:24" ht="56.25" customHeight="1">
      <c r="A12" s="79" t="s">
        <v>570</v>
      </c>
      <c r="B12" s="257" t="s">
        <v>571</v>
      </c>
      <c r="C12" s="257"/>
      <c r="D12" s="257"/>
      <c r="E12" s="77"/>
      <c r="F12" s="77"/>
      <c r="G12" s="82"/>
      <c r="H12" s="78"/>
      <c r="I12" s="78"/>
      <c r="J12" s="78"/>
      <c r="K12" s="78"/>
      <c r="L12" s="78"/>
      <c r="M12" s="78"/>
      <c r="N12" s="53"/>
      <c r="O12" s="53"/>
      <c r="P12" s="53"/>
      <c r="Q12" s="53"/>
      <c r="R12" s="53"/>
      <c r="S12" s="53"/>
      <c r="T12" s="53"/>
      <c r="U12" s="53"/>
      <c r="V12" s="53"/>
      <c r="W12" s="53"/>
      <c r="X12" s="53"/>
    </row>
    <row r="13" spans="1:24" ht="19.7" hidden="1" customHeight="1">
      <c r="A13" s="72" t="s">
        <v>467</v>
      </c>
      <c r="B13" s="257"/>
      <c r="C13" s="257"/>
      <c r="D13" s="257"/>
      <c r="E13" s="76"/>
      <c r="F13" s="77"/>
      <c r="G13" s="76"/>
      <c r="H13" s="78"/>
      <c r="I13" s="78"/>
      <c r="J13" s="78"/>
      <c r="K13" s="78"/>
      <c r="L13" s="78"/>
      <c r="M13" s="78"/>
      <c r="N13" s="53"/>
      <c r="O13" s="53"/>
      <c r="P13" s="53"/>
      <c r="Q13" s="53"/>
      <c r="R13" s="53"/>
      <c r="S13" s="53"/>
      <c r="T13" s="53"/>
      <c r="U13" s="53"/>
      <c r="V13" s="53"/>
      <c r="W13" s="53"/>
      <c r="X13" s="53"/>
    </row>
    <row r="14" spans="1:24" s="98" customFormat="1" ht="24.4" customHeight="1">
      <c r="A14" s="83" t="s">
        <v>572</v>
      </c>
      <c r="B14" s="253" t="s">
        <v>573</v>
      </c>
      <c r="C14" s="254"/>
      <c r="D14" s="255"/>
      <c r="E14" s="95"/>
      <c r="F14" s="96"/>
      <c r="G14" s="95"/>
      <c r="H14" s="97"/>
      <c r="I14" s="97"/>
      <c r="J14" s="97"/>
      <c r="K14" s="97"/>
      <c r="L14" s="97"/>
      <c r="M14" s="97"/>
    </row>
    <row r="15" spans="1:24" ht="105" customHeight="1">
      <c r="A15" s="72" t="s">
        <v>574</v>
      </c>
      <c r="B15" s="262" t="s">
        <v>575</v>
      </c>
      <c r="C15" s="262"/>
      <c r="D15" s="262"/>
      <c r="E15" s="76"/>
      <c r="F15" s="77"/>
      <c r="G15" s="76"/>
      <c r="H15" s="82"/>
      <c r="I15" s="82"/>
      <c r="J15" s="78"/>
      <c r="K15" s="78"/>
      <c r="L15" s="78"/>
      <c r="M15" s="78"/>
      <c r="N15" s="53"/>
      <c r="O15" s="53"/>
      <c r="P15" s="53"/>
      <c r="Q15" s="53"/>
      <c r="R15" s="53"/>
      <c r="S15" s="53"/>
      <c r="T15" s="53"/>
      <c r="U15" s="53"/>
      <c r="V15" s="53"/>
      <c r="W15" s="53"/>
      <c r="X15" s="53"/>
    </row>
    <row r="16" spans="1:24" ht="21.6" hidden="1" customHeight="1">
      <c r="A16" s="72" t="s">
        <v>471</v>
      </c>
      <c r="B16" s="257"/>
      <c r="C16" s="257"/>
      <c r="D16" s="257"/>
      <c r="E16" s="76"/>
      <c r="F16" s="77"/>
      <c r="G16" s="76"/>
      <c r="H16" s="78"/>
      <c r="I16" s="78"/>
      <c r="J16" s="78"/>
      <c r="K16" s="78"/>
      <c r="L16" s="78"/>
      <c r="M16" s="78"/>
      <c r="N16" s="53"/>
      <c r="O16" s="53"/>
      <c r="P16" s="53"/>
      <c r="Q16" s="53"/>
      <c r="R16" s="53"/>
      <c r="S16" s="53"/>
      <c r="T16" s="53"/>
      <c r="U16" s="53"/>
      <c r="V16" s="53"/>
      <c r="W16" s="53"/>
      <c r="X16" s="53"/>
    </row>
    <row r="17" spans="1:24" ht="18" hidden="1" customHeight="1">
      <c r="A17" s="83" t="s">
        <v>473</v>
      </c>
      <c r="B17" s="258" t="s">
        <v>60</v>
      </c>
      <c r="C17" s="259"/>
      <c r="D17" s="260"/>
      <c r="E17" s="76"/>
      <c r="F17" s="77"/>
      <c r="G17" s="76"/>
      <c r="H17" s="78"/>
      <c r="I17" s="78"/>
      <c r="J17" s="78"/>
      <c r="K17" s="78"/>
      <c r="L17" s="78"/>
      <c r="M17" s="78"/>
      <c r="N17" s="53"/>
      <c r="O17" s="53"/>
      <c r="P17" s="53"/>
      <c r="Q17" s="53"/>
      <c r="R17" s="53"/>
      <c r="S17" s="53"/>
      <c r="T17" s="53"/>
      <c r="U17" s="53"/>
      <c r="V17" s="53"/>
      <c r="W17" s="53"/>
      <c r="X17" s="53"/>
    </row>
    <row r="18" spans="1:24" ht="20.100000000000001" customHeight="1">
      <c r="A18" s="53"/>
      <c r="B18" s="53"/>
      <c r="C18" s="53"/>
      <c r="D18" s="53"/>
      <c r="E18" s="53"/>
      <c r="F18" s="55"/>
      <c r="G18" s="55"/>
      <c r="H18" s="55"/>
      <c r="I18" s="55"/>
      <c r="J18" s="55"/>
      <c r="K18" s="53"/>
      <c r="L18" s="53"/>
      <c r="M18" s="53"/>
      <c r="N18" s="53"/>
      <c r="O18" s="53"/>
      <c r="P18" s="53"/>
      <c r="Q18" s="53"/>
      <c r="R18" s="53"/>
      <c r="S18" s="53"/>
      <c r="T18" s="53"/>
      <c r="U18" s="53"/>
      <c r="V18" s="53"/>
      <c r="W18" s="53"/>
      <c r="X18" s="53"/>
    </row>
    <row r="19" spans="1:24" s="63" customFormat="1">
      <c r="A19" s="77"/>
      <c r="B19" s="77"/>
      <c r="C19" s="77"/>
      <c r="D19" s="77"/>
      <c r="E19" s="77"/>
      <c r="F19" s="77"/>
      <c r="G19" s="77"/>
      <c r="H19" s="77"/>
      <c r="I19" s="77"/>
      <c r="J19" s="77"/>
      <c r="K19" s="76"/>
      <c r="L19" s="76"/>
      <c r="M19" s="76"/>
      <c r="N19" s="76"/>
      <c r="O19" s="76"/>
      <c r="P19" s="76"/>
      <c r="Q19" s="76"/>
      <c r="R19" s="76"/>
      <c r="S19" s="76"/>
      <c r="T19" s="84"/>
      <c r="U19" s="84"/>
      <c r="V19" s="84"/>
      <c r="W19" s="84"/>
      <c r="X19" s="76"/>
    </row>
    <row r="20" spans="1:24" s="63" customFormat="1" ht="14.1">
      <c r="A20" s="261" t="s">
        <v>576</v>
      </c>
      <c r="B20" s="261"/>
      <c r="C20" s="261"/>
      <c r="D20" s="261"/>
      <c r="E20" s="261"/>
      <c r="F20" s="77"/>
      <c r="G20" s="77"/>
      <c r="H20" s="77"/>
      <c r="I20" s="77"/>
      <c r="J20" s="77"/>
      <c r="K20" s="76"/>
      <c r="L20" s="76"/>
      <c r="M20" s="76"/>
      <c r="N20" s="76"/>
      <c r="O20" s="76"/>
      <c r="P20" s="76"/>
      <c r="Q20" s="76"/>
      <c r="R20" s="76"/>
      <c r="S20" s="76"/>
      <c r="T20" s="84"/>
      <c r="U20" s="84"/>
      <c r="V20" s="84"/>
      <c r="W20" s="84"/>
      <c r="X20" s="76"/>
    </row>
    <row r="21" spans="1:24" s="65" customFormat="1" ht="30" customHeight="1">
      <c r="A21" s="56" t="s">
        <v>502</v>
      </c>
      <c r="B21" s="69" t="s">
        <v>434</v>
      </c>
      <c r="C21" s="56" t="s">
        <v>439</v>
      </c>
      <c r="D21" s="56" t="s">
        <v>577</v>
      </c>
      <c r="E21" s="56" t="s">
        <v>578</v>
      </c>
      <c r="F21" s="56" t="s">
        <v>4</v>
      </c>
      <c r="G21" s="69" t="s">
        <v>579</v>
      </c>
      <c r="H21" s="56" t="s">
        <v>580</v>
      </c>
      <c r="I21" s="68"/>
      <c r="J21" s="85"/>
      <c r="K21" s="85"/>
      <c r="L21" s="85"/>
      <c r="M21" s="85"/>
      <c r="N21" s="85"/>
      <c r="O21" s="86"/>
      <c r="P21" s="86"/>
      <c r="Q21" s="86"/>
      <c r="R21" s="86"/>
      <c r="S21" s="85"/>
      <c r="T21" s="86"/>
      <c r="U21" s="86"/>
      <c r="V21" s="86"/>
      <c r="W21" s="86"/>
      <c r="X21" s="86"/>
    </row>
    <row r="22" spans="1:24" s="128" customFormat="1" ht="86.25" customHeight="1">
      <c r="A22" s="163">
        <v>1</v>
      </c>
      <c r="B22" s="164" t="s">
        <v>581</v>
      </c>
      <c r="C22" s="141" t="s">
        <v>582</v>
      </c>
      <c r="D22" s="126" t="s">
        <v>582</v>
      </c>
      <c r="E22" s="127" t="s">
        <v>583</v>
      </c>
      <c r="F22" s="141" t="s">
        <v>584</v>
      </c>
      <c r="G22" s="141" t="s">
        <v>585</v>
      </c>
      <c r="H22" s="141" t="s">
        <v>586</v>
      </c>
      <c r="I22" s="165"/>
      <c r="J22" s="166"/>
      <c r="K22" s="166"/>
      <c r="L22" s="166"/>
      <c r="M22" s="166"/>
      <c r="N22" s="166"/>
      <c r="O22" s="165"/>
      <c r="P22" s="165"/>
      <c r="Q22" s="165"/>
      <c r="R22" s="165"/>
      <c r="S22" s="166"/>
      <c r="T22" s="165"/>
      <c r="U22" s="165"/>
      <c r="V22" s="165"/>
      <c r="W22" s="165"/>
      <c r="X22" s="165"/>
    </row>
    <row r="23" spans="1:24" s="128" customFormat="1" ht="86.25" customHeight="1">
      <c r="A23" s="163">
        <v>2</v>
      </c>
      <c r="B23" s="164" t="s">
        <v>587</v>
      </c>
      <c r="C23" s="141" t="s">
        <v>588</v>
      </c>
      <c r="D23" s="126" t="s">
        <v>588</v>
      </c>
      <c r="E23" s="127" t="s">
        <v>589</v>
      </c>
      <c r="F23" s="141" t="s">
        <v>590</v>
      </c>
      <c r="G23" s="141" t="s">
        <v>585</v>
      </c>
      <c r="H23" s="141" t="s">
        <v>586</v>
      </c>
      <c r="I23" s="165"/>
      <c r="J23" s="166"/>
      <c r="K23" s="166"/>
      <c r="L23" s="166"/>
      <c r="M23" s="166"/>
      <c r="N23" s="166"/>
      <c r="O23" s="165"/>
      <c r="P23" s="165"/>
      <c r="Q23" s="165"/>
      <c r="R23" s="165"/>
      <c r="S23" s="166"/>
      <c r="T23" s="165"/>
      <c r="U23" s="165"/>
      <c r="V23" s="165"/>
      <c r="W23" s="165"/>
      <c r="X23" s="165"/>
    </row>
    <row r="24" spans="1:24" s="128" customFormat="1" ht="86.25" customHeight="1">
      <c r="A24" s="163">
        <v>3</v>
      </c>
      <c r="B24" s="164" t="s">
        <v>591</v>
      </c>
      <c r="C24" s="141" t="s">
        <v>592</v>
      </c>
      <c r="D24" s="126" t="s">
        <v>592</v>
      </c>
      <c r="E24" s="127" t="s">
        <v>593</v>
      </c>
      <c r="F24" s="141" t="s">
        <v>594</v>
      </c>
      <c r="G24" s="141" t="s">
        <v>595</v>
      </c>
      <c r="H24" s="141" t="s">
        <v>586</v>
      </c>
      <c r="I24" s="165"/>
      <c r="J24" s="166"/>
      <c r="K24" s="166"/>
      <c r="L24" s="166"/>
      <c r="M24" s="166"/>
      <c r="N24" s="166"/>
      <c r="O24" s="165"/>
      <c r="P24" s="165"/>
      <c r="Q24" s="165"/>
      <c r="R24" s="165"/>
      <c r="S24" s="166"/>
      <c r="T24" s="165"/>
      <c r="U24" s="165"/>
      <c r="V24" s="165"/>
      <c r="W24" s="165"/>
      <c r="X24" s="165"/>
    </row>
    <row r="25" spans="1:24" s="128" customFormat="1" ht="86.25" customHeight="1">
      <c r="A25" s="163">
        <v>4</v>
      </c>
      <c r="B25" s="164" t="s">
        <v>596</v>
      </c>
      <c r="C25" s="141" t="s">
        <v>597</v>
      </c>
      <c r="D25" s="126" t="s">
        <v>597</v>
      </c>
      <c r="E25" s="150" t="s">
        <v>598</v>
      </c>
      <c r="F25" s="141" t="s">
        <v>590</v>
      </c>
      <c r="G25" s="141" t="s">
        <v>595</v>
      </c>
      <c r="H25" s="141" t="s">
        <v>586</v>
      </c>
      <c r="I25" s="165"/>
      <c r="J25" s="166"/>
      <c r="K25" s="166"/>
      <c r="L25" s="166"/>
      <c r="M25" s="166"/>
      <c r="N25" s="166"/>
      <c r="O25" s="165"/>
      <c r="P25" s="165"/>
      <c r="Q25" s="165"/>
      <c r="R25" s="165"/>
      <c r="S25" s="166"/>
      <c r="T25" s="165"/>
      <c r="U25" s="165"/>
      <c r="V25" s="165"/>
      <c r="W25" s="165"/>
      <c r="X25" s="165"/>
    </row>
    <row r="26" spans="1:24" s="128" customFormat="1" ht="86.25" customHeight="1">
      <c r="A26" s="163">
        <v>5</v>
      </c>
      <c r="B26" s="164" t="s">
        <v>599</v>
      </c>
      <c r="C26" s="141" t="s">
        <v>600</v>
      </c>
      <c r="D26" s="126" t="s">
        <v>600</v>
      </c>
      <c r="E26" s="127" t="s">
        <v>601</v>
      </c>
      <c r="F26" s="141" t="s">
        <v>602</v>
      </c>
      <c r="G26" s="141" t="s">
        <v>603</v>
      </c>
      <c r="H26" s="141" t="s">
        <v>586</v>
      </c>
      <c r="I26" s="165"/>
      <c r="J26" s="166"/>
      <c r="K26" s="166"/>
      <c r="L26" s="166"/>
      <c r="M26" s="166"/>
      <c r="N26" s="166"/>
      <c r="O26" s="165"/>
      <c r="P26" s="165"/>
      <c r="Q26" s="165"/>
      <c r="R26" s="165"/>
      <c r="S26" s="166"/>
      <c r="T26" s="165"/>
      <c r="U26" s="165"/>
      <c r="V26" s="165"/>
      <c r="W26" s="165"/>
      <c r="X26" s="165"/>
    </row>
    <row r="27" spans="1:24" s="128" customFormat="1" ht="86.25" customHeight="1">
      <c r="A27" s="163">
        <v>6</v>
      </c>
      <c r="B27" s="164" t="s">
        <v>604</v>
      </c>
      <c r="C27" s="141" t="s">
        <v>605</v>
      </c>
      <c r="D27" s="126" t="s">
        <v>605</v>
      </c>
      <c r="E27" s="127" t="s">
        <v>606</v>
      </c>
      <c r="F27" s="141" t="s">
        <v>594</v>
      </c>
      <c r="G27" s="141" t="s">
        <v>585</v>
      </c>
      <c r="H27" s="141" t="s">
        <v>586</v>
      </c>
      <c r="I27" s="165"/>
      <c r="J27" s="166"/>
      <c r="K27" s="166"/>
      <c r="L27" s="166"/>
      <c r="M27" s="166"/>
      <c r="N27" s="166"/>
      <c r="O27" s="165"/>
      <c r="P27" s="165"/>
      <c r="Q27" s="165"/>
      <c r="R27" s="165"/>
      <c r="S27" s="166"/>
      <c r="T27" s="165"/>
      <c r="U27" s="165"/>
      <c r="V27" s="165"/>
      <c r="W27" s="165"/>
      <c r="X27" s="165"/>
    </row>
    <row r="28" spans="1:24" s="128" customFormat="1" ht="86.25" customHeight="1">
      <c r="A28" s="163">
        <v>7</v>
      </c>
      <c r="B28" s="164" t="s">
        <v>607</v>
      </c>
      <c r="C28" s="141" t="s">
        <v>608</v>
      </c>
      <c r="D28" s="126" t="s">
        <v>608</v>
      </c>
      <c r="E28" s="127" t="s">
        <v>609</v>
      </c>
      <c r="F28" s="141" t="s">
        <v>590</v>
      </c>
      <c r="G28" s="141" t="s">
        <v>585</v>
      </c>
      <c r="H28" s="141" t="s">
        <v>586</v>
      </c>
      <c r="I28" s="165"/>
      <c r="J28" s="166"/>
      <c r="K28" s="166"/>
      <c r="L28" s="166"/>
      <c r="M28" s="166"/>
      <c r="N28" s="166"/>
      <c r="O28" s="165"/>
      <c r="P28" s="165"/>
      <c r="Q28" s="165"/>
      <c r="R28" s="165"/>
      <c r="S28" s="166"/>
      <c r="T28" s="165"/>
      <c r="U28" s="165"/>
      <c r="V28" s="165"/>
      <c r="W28" s="165"/>
      <c r="X28" s="165"/>
    </row>
    <row r="29" spans="1:24" s="128" customFormat="1" ht="86.25" customHeight="1">
      <c r="A29" s="163">
        <v>8</v>
      </c>
      <c r="B29" s="164" t="s">
        <v>610</v>
      </c>
      <c r="C29" s="141" t="s">
        <v>611</v>
      </c>
      <c r="D29" s="126" t="s">
        <v>611</v>
      </c>
      <c r="E29" s="127" t="s">
        <v>612</v>
      </c>
      <c r="F29" s="141" t="s">
        <v>602</v>
      </c>
      <c r="G29" s="141" t="s">
        <v>585</v>
      </c>
      <c r="H29" s="141" t="s">
        <v>586</v>
      </c>
      <c r="I29" s="165"/>
      <c r="J29" s="166"/>
      <c r="K29" s="166"/>
      <c r="L29" s="166"/>
      <c r="M29" s="166"/>
      <c r="N29" s="166"/>
      <c r="O29" s="165"/>
      <c r="P29" s="165"/>
      <c r="Q29" s="165"/>
      <c r="R29" s="165"/>
      <c r="S29" s="166"/>
      <c r="T29" s="165"/>
      <c r="U29" s="165"/>
      <c r="V29" s="165"/>
      <c r="W29" s="165"/>
      <c r="X29" s="165"/>
    </row>
    <row r="30" spans="1:24" s="151" customFormat="1" ht="110.25" customHeight="1">
      <c r="A30" s="167">
        <v>9</v>
      </c>
      <c r="B30" s="168" t="s">
        <v>613</v>
      </c>
      <c r="C30" s="142" t="s">
        <v>614</v>
      </c>
      <c r="D30" s="169" t="s">
        <v>615</v>
      </c>
      <c r="E30" s="150" t="s">
        <v>616</v>
      </c>
      <c r="F30" s="142" t="s">
        <v>584</v>
      </c>
      <c r="G30" s="142" t="s">
        <v>595</v>
      </c>
      <c r="H30" s="142" t="s">
        <v>586</v>
      </c>
      <c r="I30" s="170"/>
      <c r="J30" s="171"/>
      <c r="K30" s="171"/>
      <c r="L30" s="171"/>
      <c r="M30" s="171"/>
      <c r="N30" s="171"/>
      <c r="O30" s="170"/>
      <c r="P30" s="170"/>
      <c r="Q30" s="170"/>
      <c r="R30" s="170"/>
      <c r="S30" s="171"/>
      <c r="T30" s="170"/>
      <c r="U30" s="170"/>
      <c r="V30" s="170"/>
      <c r="W30" s="170"/>
      <c r="X30" s="170"/>
    </row>
    <row r="31" spans="1:24" s="134" customFormat="1">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row>
    <row r="32" spans="1:24">
      <c r="A32" s="53"/>
      <c r="B32" s="53"/>
      <c r="C32" s="53"/>
      <c r="D32" s="53"/>
      <c r="E32" s="53"/>
      <c r="F32" s="53"/>
      <c r="G32" s="53"/>
      <c r="H32" s="53"/>
      <c r="I32" s="53"/>
      <c r="J32" s="53"/>
      <c r="K32" s="53"/>
      <c r="L32" s="53"/>
      <c r="M32" s="53"/>
      <c r="N32" s="53"/>
      <c r="O32" s="53"/>
      <c r="P32" s="53"/>
      <c r="Q32" s="53"/>
      <c r="R32" s="53"/>
      <c r="S32" s="53"/>
      <c r="T32" s="53"/>
      <c r="U32" s="53"/>
      <c r="V32" s="53"/>
      <c r="W32" s="53"/>
      <c r="X32" s="53"/>
    </row>
    <row r="33" spans="1:24">
      <c r="A33" s="53"/>
      <c r="B33" s="53"/>
      <c r="C33" s="53"/>
      <c r="D33" s="53"/>
      <c r="E33" s="53"/>
      <c r="F33" s="53"/>
      <c r="G33" s="53"/>
      <c r="H33" s="53"/>
      <c r="I33" s="53"/>
      <c r="J33" s="53"/>
      <c r="K33" s="53"/>
      <c r="L33" s="53"/>
      <c r="M33" s="53"/>
      <c r="N33" s="53"/>
      <c r="O33" s="53"/>
      <c r="P33" s="53"/>
      <c r="Q33" s="53"/>
      <c r="R33" s="53"/>
      <c r="S33" s="53"/>
      <c r="T33" s="53"/>
      <c r="U33" s="53"/>
      <c r="V33" s="53"/>
      <c r="W33" s="53"/>
      <c r="X33" s="53"/>
    </row>
    <row r="34" spans="1:24">
      <c r="A34" s="53"/>
      <c r="B34" s="53"/>
      <c r="C34" s="53"/>
      <c r="D34" s="53"/>
      <c r="E34" s="53"/>
      <c r="F34" s="53"/>
      <c r="G34" s="53"/>
      <c r="H34" s="53"/>
      <c r="I34" s="53"/>
      <c r="J34" s="53"/>
      <c r="K34" s="53"/>
      <c r="L34" s="53"/>
      <c r="M34" s="53"/>
      <c r="N34" s="53"/>
      <c r="O34" s="53"/>
      <c r="P34" s="53"/>
      <c r="Q34" s="53"/>
      <c r="R34" s="53"/>
      <c r="S34" s="53"/>
      <c r="T34" s="53"/>
      <c r="U34" s="53"/>
      <c r="V34" s="53"/>
      <c r="W34" s="53"/>
      <c r="X34" s="53"/>
    </row>
    <row r="35" spans="1:24">
      <c r="A35" s="53"/>
      <c r="B35" s="53"/>
      <c r="C35" s="53"/>
      <c r="D35" s="53"/>
      <c r="E35" s="53"/>
      <c r="F35" s="55"/>
      <c r="G35" s="55"/>
      <c r="H35" s="55"/>
      <c r="I35" s="55"/>
      <c r="J35" s="55"/>
      <c r="K35" s="53"/>
      <c r="L35" s="53"/>
      <c r="M35" s="53"/>
      <c r="N35" s="53"/>
      <c r="O35" s="53"/>
      <c r="P35" s="53"/>
      <c r="Q35" s="53"/>
      <c r="R35" s="53"/>
      <c r="S35" s="53"/>
      <c r="T35" s="53"/>
      <c r="U35" s="53"/>
      <c r="V35" s="53"/>
      <c r="W35" s="53"/>
      <c r="X35" s="53"/>
    </row>
    <row r="36" spans="1:24">
      <c r="A36" s="53"/>
      <c r="B36" s="53"/>
      <c r="C36" s="53"/>
      <c r="D36" s="53"/>
      <c r="E36" s="53"/>
      <c r="F36" s="55"/>
      <c r="G36" s="55"/>
      <c r="H36" s="55"/>
      <c r="I36" s="55"/>
      <c r="J36" s="55"/>
      <c r="K36" s="53"/>
      <c r="L36" s="53"/>
      <c r="M36" s="53"/>
      <c r="N36" s="53"/>
      <c r="O36" s="53"/>
      <c r="P36" s="53"/>
      <c r="Q36" s="53"/>
      <c r="R36" s="53"/>
      <c r="S36" s="53"/>
      <c r="T36" s="53"/>
      <c r="U36" s="53"/>
      <c r="V36" s="53"/>
      <c r="W36" s="53"/>
      <c r="X36" s="53"/>
    </row>
    <row r="37" spans="1:24">
      <c r="A37" s="53"/>
      <c r="B37" s="53"/>
      <c r="C37" s="53"/>
      <c r="D37" s="53"/>
      <c r="E37" s="53"/>
      <c r="F37" s="55"/>
      <c r="G37" s="55"/>
      <c r="H37" s="55"/>
      <c r="I37" s="55"/>
      <c r="J37" s="55"/>
      <c r="K37" s="53"/>
      <c r="L37" s="53"/>
      <c r="M37" s="53"/>
      <c r="N37" s="53"/>
      <c r="O37" s="53"/>
      <c r="P37" s="53"/>
      <c r="Q37" s="53"/>
      <c r="R37" s="53"/>
      <c r="S37" s="53"/>
      <c r="T37" s="53"/>
      <c r="U37" s="53"/>
      <c r="V37" s="53"/>
      <c r="W37" s="53"/>
      <c r="X37" s="53"/>
    </row>
    <row r="38" spans="1:24">
      <c r="A38" s="53"/>
      <c r="B38" s="53"/>
      <c r="C38" s="53"/>
      <c r="D38" s="53"/>
      <c r="E38" s="53"/>
      <c r="F38" s="55"/>
      <c r="G38" s="55"/>
      <c r="H38" s="55"/>
      <c r="I38" s="55"/>
      <c r="J38" s="55"/>
      <c r="K38" s="53"/>
      <c r="L38" s="53"/>
      <c r="M38" s="53"/>
      <c r="N38" s="53"/>
      <c r="O38" s="53"/>
      <c r="P38" s="53"/>
      <c r="Q38" s="53"/>
      <c r="R38" s="53"/>
      <c r="S38" s="53"/>
      <c r="T38" s="53"/>
      <c r="U38" s="53"/>
      <c r="V38" s="53"/>
      <c r="W38" s="53"/>
      <c r="X38" s="53"/>
    </row>
    <row r="39" spans="1:24">
      <c r="A39" s="53"/>
      <c r="B39" s="53"/>
      <c r="C39" s="53"/>
      <c r="D39" s="53"/>
      <c r="E39" s="53"/>
      <c r="F39" s="55"/>
      <c r="G39" s="55"/>
      <c r="H39" s="55"/>
      <c r="I39" s="55"/>
      <c r="J39" s="55"/>
      <c r="K39" s="53"/>
      <c r="L39" s="53"/>
      <c r="M39" s="53"/>
      <c r="N39" s="53"/>
      <c r="O39" s="53"/>
      <c r="P39" s="53"/>
      <c r="Q39" s="53"/>
      <c r="R39" s="53"/>
      <c r="S39" s="53"/>
      <c r="T39" s="53"/>
      <c r="U39" s="53"/>
      <c r="V39" s="53"/>
      <c r="W39" s="53"/>
      <c r="X39" s="53"/>
    </row>
    <row r="40" spans="1:24">
      <c r="A40" s="53"/>
      <c r="B40" s="53"/>
      <c r="C40" s="53"/>
      <c r="D40" s="53"/>
      <c r="E40" s="53"/>
      <c r="F40" s="55"/>
      <c r="G40" s="55"/>
      <c r="H40" s="55"/>
      <c r="I40" s="55"/>
      <c r="J40" s="55"/>
      <c r="K40" s="53"/>
      <c r="L40" s="53"/>
      <c r="M40" s="53"/>
      <c r="N40" s="53"/>
      <c r="O40" s="53"/>
      <c r="P40" s="53"/>
      <c r="Q40" s="53"/>
      <c r="R40" s="53"/>
      <c r="S40" s="53"/>
      <c r="T40" s="53"/>
      <c r="U40" s="53"/>
      <c r="V40" s="53"/>
      <c r="W40" s="53"/>
      <c r="X40" s="53"/>
    </row>
    <row r="41" spans="1:24">
      <c r="A41" s="53"/>
      <c r="B41" s="53"/>
      <c r="C41" s="53"/>
      <c r="D41" s="53"/>
      <c r="E41" s="53"/>
      <c r="F41" s="55"/>
      <c r="G41" s="55"/>
      <c r="H41" s="55"/>
      <c r="I41" s="55"/>
      <c r="J41" s="55"/>
      <c r="K41" s="53"/>
      <c r="L41" s="53"/>
      <c r="M41" s="53"/>
      <c r="N41" s="53"/>
      <c r="O41" s="53"/>
      <c r="P41" s="53"/>
      <c r="Q41" s="53"/>
      <c r="R41" s="53"/>
      <c r="S41" s="53"/>
      <c r="T41" s="53"/>
      <c r="U41" s="53"/>
      <c r="V41" s="53"/>
      <c r="W41" s="53"/>
      <c r="X41" s="53"/>
    </row>
    <row r="42" spans="1:24">
      <c r="A42" s="53"/>
      <c r="B42" s="53"/>
      <c r="C42" s="53"/>
      <c r="D42" s="53"/>
      <c r="E42" s="53"/>
      <c r="F42" s="55"/>
      <c r="G42" s="55"/>
      <c r="H42" s="55"/>
      <c r="I42" s="55"/>
      <c r="J42" s="55"/>
      <c r="K42" s="53"/>
      <c r="L42" s="53"/>
      <c r="M42" s="53"/>
      <c r="N42" s="53"/>
      <c r="O42" s="53"/>
      <c r="P42" s="53"/>
      <c r="Q42" s="53"/>
      <c r="R42" s="53"/>
      <c r="S42" s="53"/>
      <c r="T42" s="53"/>
      <c r="U42" s="53"/>
      <c r="V42" s="53"/>
      <c r="W42" s="53"/>
      <c r="X42" s="53"/>
    </row>
    <row r="43" spans="1:24">
      <c r="A43" s="53"/>
      <c r="B43" s="53"/>
      <c r="C43" s="53"/>
      <c r="D43" s="53"/>
      <c r="E43" s="53"/>
      <c r="F43" s="55"/>
      <c r="G43" s="55"/>
      <c r="H43" s="55"/>
      <c r="I43" s="55"/>
      <c r="J43" s="55"/>
      <c r="K43" s="53"/>
      <c r="L43" s="53"/>
      <c r="M43" s="53"/>
      <c r="N43" s="53"/>
      <c r="O43" s="53"/>
      <c r="P43" s="53"/>
      <c r="Q43" s="53"/>
      <c r="R43" s="53"/>
      <c r="S43" s="53"/>
      <c r="T43" s="53"/>
      <c r="U43" s="53"/>
      <c r="V43" s="53"/>
      <c r="W43" s="53"/>
      <c r="X43" s="53"/>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70 - Smart Reject'!A1" display="ST0070 - Smart Reject" xr:uid="{785CBBA0-1A4F-435E-B044-EB9A1E155D1B}"/>
    <hyperlink ref="D23" location="'ST0070 - Advanced Reject'!A1" display="ST0070 - Advanced Reject" xr:uid="{D9425902-63C9-4A20-9C1E-A31A0FC1A22F}"/>
    <hyperlink ref="D24" location="'ST0070 - Trad LS Default'!A1" display="ST0070 - Trad LS Default" xr:uid="{CB38EE51-0DCF-47C7-B32E-113C259E2838}"/>
    <hyperlink ref="D25" location="'ST0070 - Adv LS Default'!A1" display="ST0070 - Adv LS Default" xr:uid="{C816D977-F754-4766-B292-BCD733334353}"/>
    <hyperlink ref="D27" location="'ST0070 Trad Variance'!A1" display="ST0070 - Trad Variance" xr:uid="{2E557C03-F160-458F-AF85-4A49F0D8BCDD}"/>
    <hyperlink ref="D28" location="'ST0070 Adv Variance'!A1" display="ST0070 - Adv Variance" xr:uid="{30167642-248F-4456-A10A-B29F4F477FB2}"/>
    <hyperlink ref="D29" location="'ST0070 Unmetered Variance'!A1" display="ST0070 - Unmetered Variance" xr:uid="{A88B64C6-220C-4DA1-9384-BB9AB5EE0DDB}"/>
    <hyperlink ref="D26" location="'ST0070 - Unmetered LS Default'!A1" display="ST0070 - Unmetered LS Default" xr:uid="{E14C72F5-B701-4D38-BB54-55DAA1FFD121}"/>
    <hyperlink ref="D30" location="'ST0070 - Smart LS Default'!A1" display="ST0070 - Smart LS Default" xr:uid="{6CEA0E18-C0A6-43C8-B1D3-1745ADC0BDF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AA20"/>
  <sheetViews>
    <sheetView topLeftCell="A4" zoomScale="85" zoomScaleNormal="85" workbookViewId="0">
      <selection activeCell="K5" sqref="K5"/>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13" customWidth="1"/>
    <col min="12" max="12" width="20.85546875" style="113" customWidth="1"/>
    <col min="13" max="13" width="20.42578125" style="113" customWidth="1"/>
    <col min="14" max="14" width="20.85546875" style="113"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7" s="110" customFormat="1" ht="34.35" customHeight="1">
      <c r="A1" s="56" t="s">
        <v>502</v>
      </c>
      <c r="B1" s="264" t="s">
        <v>434</v>
      </c>
      <c r="C1" s="265"/>
      <c r="D1" s="265"/>
      <c r="E1" s="265"/>
      <c r="F1" s="266"/>
      <c r="G1" s="57" t="s">
        <v>439</v>
      </c>
      <c r="H1" s="57" t="s">
        <v>577</v>
      </c>
      <c r="I1" s="57" t="s">
        <v>578</v>
      </c>
      <c r="J1" s="56" t="s">
        <v>4</v>
      </c>
      <c r="K1" s="69" t="s">
        <v>579</v>
      </c>
      <c r="L1" s="56" t="s">
        <v>580</v>
      </c>
      <c r="M1" s="109"/>
      <c r="N1" s="109"/>
      <c r="O1" s="109"/>
      <c r="P1" s="109"/>
      <c r="U1" s="109"/>
    </row>
    <row r="2" spans="1:27" s="112" customFormat="1" ht="90.75" customHeight="1">
      <c r="A2" s="111">
        <v>1</v>
      </c>
      <c r="B2" s="267" t="s">
        <v>581</v>
      </c>
      <c r="C2" s="268"/>
      <c r="D2" s="268"/>
      <c r="E2" s="268"/>
      <c r="F2" s="269"/>
      <c r="G2" s="58" t="s">
        <v>582</v>
      </c>
      <c r="H2" s="66" t="s">
        <v>582</v>
      </c>
      <c r="I2" s="105" t="str">
        <f>'ST0070 Overview'!E22</f>
        <v>Smart Single Migrated MPANs HH Consents as per DES138 data specification) where the IF-021 Consumption exceeds the maximum allowed and an IF-014 is issued by MDS</v>
      </c>
      <c r="J2" s="67" t="s">
        <v>584</v>
      </c>
      <c r="K2" s="67" t="s">
        <v>617</v>
      </c>
      <c r="L2" s="67" t="s">
        <v>586</v>
      </c>
      <c r="M2" s="98"/>
      <c r="N2" s="98"/>
      <c r="O2" s="98"/>
      <c r="P2" s="98"/>
      <c r="U2" s="98"/>
    </row>
    <row r="4" spans="1:27" s="106" customFormat="1" ht="42" customHeight="1">
      <c r="A4" s="99" t="s">
        <v>439</v>
      </c>
      <c r="B4" s="71" t="s">
        <v>618</v>
      </c>
      <c r="C4" s="100" t="s">
        <v>619</v>
      </c>
      <c r="D4" s="70" t="s">
        <v>570</v>
      </c>
      <c r="E4" s="70" t="s">
        <v>620</v>
      </c>
      <c r="F4" s="70" t="s">
        <v>621</v>
      </c>
      <c r="G4" s="59" t="s">
        <v>622</v>
      </c>
      <c r="H4" s="59" t="s">
        <v>623</v>
      </c>
      <c r="I4" s="59" t="s">
        <v>624</v>
      </c>
      <c r="J4" s="60" t="s">
        <v>625</v>
      </c>
      <c r="K4" s="59" t="s">
        <v>626</v>
      </c>
      <c r="L4" s="60" t="s">
        <v>627</v>
      </c>
      <c r="M4" s="61" t="s">
        <v>628</v>
      </c>
    </row>
    <row r="5" spans="1:27" s="117" customFormat="1" ht="122.25" customHeight="1">
      <c r="A5" s="129" t="s">
        <v>582</v>
      </c>
      <c r="B5" s="130" t="s">
        <v>629</v>
      </c>
      <c r="C5" s="204" t="s">
        <v>630</v>
      </c>
      <c r="D5" s="136"/>
      <c r="E5" s="140"/>
      <c r="F5" s="140"/>
      <c r="G5" s="107"/>
      <c r="H5" s="107"/>
      <c r="I5" s="107"/>
      <c r="J5" s="174"/>
      <c r="K5" s="107" t="s">
        <v>631</v>
      </c>
      <c r="L5" s="175"/>
      <c r="M5" s="120" t="s">
        <v>632</v>
      </c>
      <c r="N5" s="176"/>
      <c r="O5" s="176"/>
      <c r="P5" s="176"/>
      <c r="Q5" s="176"/>
      <c r="R5" s="176"/>
      <c r="S5" s="176"/>
      <c r="T5" s="176"/>
      <c r="U5" s="176"/>
      <c r="V5" s="176"/>
      <c r="W5" s="176"/>
      <c r="X5" s="176"/>
      <c r="Y5" s="176"/>
      <c r="Z5" s="176"/>
      <c r="AA5" s="176"/>
    </row>
    <row r="6" spans="1:27" s="117" customFormat="1" ht="67.5">
      <c r="A6" s="114"/>
      <c r="B6" s="130" t="s">
        <v>633</v>
      </c>
      <c r="C6" s="216" t="s">
        <v>634</v>
      </c>
      <c r="D6" s="136"/>
      <c r="E6" s="140"/>
      <c r="F6" s="140"/>
      <c r="G6" s="107"/>
      <c r="H6" s="107"/>
      <c r="I6" s="107"/>
      <c r="J6" s="174"/>
      <c r="K6" s="107" t="s">
        <v>635</v>
      </c>
      <c r="L6" s="175"/>
      <c r="M6" s="120" t="s">
        <v>632</v>
      </c>
      <c r="N6" s="176"/>
      <c r="O6" s="176"/>
      <c r="P6" s="176"/>
      <c r="Q6" s="176"/>
      <c r="R6" s="176"/>
      <c r="S6" s="176"/>
      <c r="T6" s="176"/>
      <c r="U6" s="176"/>
      <c r="V6" s="176"/>
      <c r="W6" s="176"/>
      <c r="X6" s="176"/>
      <c r="Y6" s="176"/>
      <c r="Z6" s="176"/>
      <c r="AA6" s="176"/>
    </row>
    <row r="7" spans="1:27" s="108" customFormat="1" ht="291" customHeight="1">
      <c r="A7" s="118"/>
      <c r="B7" s="178" t="s">
        <v>636</v>
      </c>
      <c r="C7" s="204">
        <v>3</v>
      </c>
      <c r="D7" s="136" t="s">
        <v>637</v>
      </c>
      <c r="E7" s="140" t="s">
        <v>638</v>
      </c>
      <c r="F7" s="140" t="s">
        <v>639</v>
      </c>
      <c r="G7" s="107" t="s">
        <v>640</v>
      </c>
      <c r="H7" s="107" t="s">
        <v>641</v>
      </c>
      <c r="I7" s="179"/>
      <c r="J7" s="140"/>
      <c r="K7" s="115" t="s">
        <v>642</v>
      </c>
      <c r="L7" s="107" t="s">
        <v>643</v>
      </c>
      <c r="M7" s="120" t="s">
        <v>632</v>
      </c>
      <c r="N7" s="118"/>
      <c r="O7" s="118"/>
      <c r="P7" s="118"/>
      <c r="Q7" s="118"/>
      <c r="R7" s="118"/>
      <c r="S7" s="118"/>
      <c r="T7" s="118"/>
      <c r="U7" s="118"/>
      <c r="V7" s="118"/>
      <c r="W7" s="118"/>
      <c r="X7" s="118"/>
      <c r="Y7" s="118"/>
      <c r="Z7" s="118"/>
      <c r="AA7" s="118"/>
    </row>
    <row r="8" spans="1:27" s="117" customFormat="1" ht="91.5" customHeight="1">
      <c r="A8" s="114" t="s">
        <v>561</v>
      </c>
      <c r="B8" s="130" t="s">
        <v>644</v>
      </c>
      <c r="C8" s="204">
        <v>4</v>
      </c>
      <c r="D8" s="180" t="s">
        <v>645</v>
      </c>
      <c r="E8" s="181">
        <v>70</v>
      </c>
      <c r="F8" s="182" t="s">
        <v>646</v>
      </c>
      <c r="G8" s="183" t="s">
        <v>647</v>
      </c>
      <c r="H8" s="107"/>
      <c r="I8" s="107" t="s">
        <v>561</v>
      </c>
      <c r="J8" s="135"/>
      <c r="K8" s="107" t="s">
        <v>648</v>
      </c>
      <c r="L8" s="175" t="s">
        <v>649</v>
      </c>
      <c r="M8" s="120" t="s">
        <v>650</v>
      </c>
      <c r="N8" s="176"/>
      <c r="O8" s="176"/>
      <c r="P8" s="176"/>
      <c r="Q8" s="176"/>
      <c r="R8" s="176"/>
      <c r="S8" s="176"/>
      <c r="T8" s="176"/>
      <c r="U8" s="176"/>
      <c r="V8" s="176"/>
      <c r="W8" s="176"/>
      <c r="X8" s="176"/>
      <c r="Y8" s="176"/>
      <c r="Z8" s="176"/>
      <c r="AA8" s="176"/>
    </row>
    <row r="9" spans="1:27" s="108" customFormat="1" ht="74.25" customHeight="1">
      <c r="A9" s="118"/>
      <c r="B9" s="119"/>
      <c r="C9" s="204">
        <v>5</v>
      </c>
      <c r="D9" s="180" t="s">
        <v>645</v>
      </c>
      <c r="E9" s="140">
        <v>80</v>
      </c>
      <c r="F9" s="140" t="s">
        <v>651</v>
      </c>
      <c r="G9" s="183" t="s">
        <v>647</v>
      </c>
      <c r="H9" s="107" t="s">
        <v>561</v>
      </c>
      <c r="I9" s="179"/>
      <c r="J9" s="135"/>
      <c r="K9" s="115" t="s">
        <v>652</v>
      </c>
      <c r="L9" s="107" t="s">
        <v>653</v>
      </c>
      <c r="M9" s="120" t="s">
        <v>632</v>
      </c>
      <c r="N9" s="118"/>
      <c r="O9" s="118"/>
      <c r="P9" s="118"/>
      <c r="Q9" s="118"/>
      <c r="R9" s="118"/>
      <c r="S9" s="118"/>
      <c r="T9" s="118"/>
      <c r="U9" s="118"/>
      <c r="V9" s="118"/>
      <c r="W9" s="118"/>
      <c r="X9" s="118"/>
      <c r="Y9" s="118"/>
      <c r="Z9" s="118"/>
      <c r="AA9" s="118"/>
    </row>
    <row r="10" spans="1:27" s="108" customFormat="1" ht="74.25" customHeight="1">
      <c r="A10" s="118"/>
      <c r="B10" s="184"/>
      <c r="C10" s="204">
        <v>6</v>
      </c>
      <c r="D10" s="180" t="s">
        <v>645</v>
      </c>
      <c r="E10" s="140" t="s">
        <v>654</v>
      </c>
      <c r="F10" s="140" t="s">
        <v>655</v>
      </c>
      <c r="G10" s="107" t="s">
        <v>647</v>
      </c>
      <c r="H10" s="107" t="s">
        <v>656</v>
      </c>
      <c r="I10" s="179" t="s">
        <v>657</v>
      </c>
      <c r="J10" s="140" t="s">
        <v>10</v>
      </c>
      <c r="K10" s="115" t="s">
        <v>658</v>
      </c>
      <c r="L10" s="107" t="s">
        <v>659</v>
      </c>
      <c r="M10" s="120" t="s">
        <v>632</v>
      </c>
      <c r="N10" s="118"/>
      <c r="O10" s="118"/>
      <c r="P10" s="118"/>
      <c r="Q10" s="118"/>
      <c r="R10" s="118"/>
      <c r="S10" s="118"/>
      <c r="T10" s="118"/>
      <c r="U10" s="118"/>
      <c r="V10" s="118"/>
      <c r="W10" s="118"/>
      <c r="X10" s="118"/>
      <c r="Y10" s="118"/>
      <c r="Z10" s="118"/>
      <c r="AA10" s="118"/>
    </row>
    <row r="11" spans="1:27" s="108" customFormat="1" ht="74.25" customHeight="1">
      <c r="A11" s="118"/>
      <c r="B11" s="184"/>
      <c r="C11" s="204">
        <v>7</v>
      </c>
      <c r="D11" s="180" t="s">
        <v>645</v>
      </c>
      <c r="E11" s="140" t="s">
        <v>660</v>
      </c>
      <c r="F11" s="140"/>
      <c r="G11" s="107" t="s">
        <v>10</v>
      </c>
      <c r="H11" s="107" t="s">
        <v>661</v>
      </c>
      <c r="I11" s="179" t="s">
        <v>657</v>
      </c>
      <c r="J11" s="140" t="s">
        <v>662</v>
      </c>
      <c r="K11" s="115" t="s">
        <v>663</v>
      </c>
      <c r="L11" s="107"/>
      <c r="M11" s="120" t="s">
        <v>650</v>
      </c>
      <c r="N11" s="118"/>
      <c r="O11" s="118"/>
      <c r="P11" s="118"/>
      <c r="Q11" s="118"/>
      <c r="R11" s="118"/>
      <c r="S11" s="118"/>
      <c r="T11" s="118"/>
      <c r="U11" s="118"/>
      <c r="V11" s="118"/>
      <c r="W11" s="118"/>
      <c r="X11" s="118"/>
      <c r="Y11" s="118"/>
      <c r="Z11" s="118"/>
      <c r="AA11" s="118"/>
    </row>
    <row r="12" spans="1:27" s="108" customFormat="1" ht="132" customHeight="1">
      <c r="A12" s="118"/>
      <c r="B12" s="184"/>
      <c r="C12" s="204">
        <v>8</v>
      </c>
      <c r="D12" s="180" t="s">
        <v>645</v>
      </c>
      <c r="E12" s="140">
        <v>280</v>
      </c>
      <c r="F12" s="140" t="s">
        <v>664</v>
      </c>
      <c r="G12" s="107" t="s">
        <v>10</v>
      </c>
      <c r="H12" s="107" t="s">
        <v>661</v>
      </c>
      <c r="I12" s="179" t="s">
        <v>657</v>
      </c>
      <c r="J12" s="140" t="s">
        <v>665</v>
      </c>
      <c r="K12" s="115" t="s">
        <v>666</v>
      </c>
      <c r="L12" s="107" t="s">
        <v>667</v>
      </c>
      <c r="M12" s="120" t="s">
        <v>650</v>
      </c>
      <c r="N12" s="118"/>
      <c r="O12" s="118"/>
      <c r="P12" s="118"/>
      <c r="Q12" s="118"/>
      <c r="R12" s="118"/>
      <c r="S12" s="118"/>
      <c r="T12" s="118"/>
      <c r="U12" s="118"/>
      <c r="V12" s="118"/>
      <c r="W12" s="118"/>
      <c r="X12" s="118"/>
      <c r="Y12" s="118"/>
      <c r="Z12" s="118"/>
      <c r="AA12" s="118"/>
    </row>
    <row r="13" spans="1:27" s="108" customFormat="1" ht="132" customHeight="1">
      <c r="A13" s="118"/>
      <c r="B13" s="184"/>
      <c r="C13" s="204">
        <v>9</v>
      </c>
      <c r="D13" s="180" t="s">
        <v>645</v>
      </c>
      <c r="E13" s="140">
        <v>270</v>
      </c>
      <c r="F13" s="140" t="s">
        <v>668</v>
      </c>
      <c r="G13" s="107" t="s">
        <v>10</v>
      </c>
      <c r="H13" s="107" t="s">
        <v>661</v>
      </c>
      <c r="I13" s="179" t="s">
        <v>657</v>
      </c>
      <c r="J13" s="140" t="s">
        <v>12</v>
      </c>
      <c r="K13" s="115" t="s">
        <v>669</v>
      </c>
      <c r="L13" s="107" t="s">
        <v>670</v>
      </c>
      <c r="M13" s="120" t="s">
        <v>650</v>
      </c>
      <c r="N13" s="118"/>
      <c r="O13" s="118"/>
      <c r="P13" s="118"/>
      <c r="Q13" s="118"/>
      <c r="R13" s="118"/>
      <c r="S13" s="118"/>
      <c r="T13" s="118"/>
      <c r="U13" s="118"/>
      <c r="V13" s="118"/>
      <c r="W13" s="118"/>
      <c r="X13" s="118"/>
      <c r="Y13" s="118"/>
      <c r="Z13" s="118"/>
      <c r="AA13" s="118"/>
    </row>
    <row r="14" spans="1:27" s="108" customFormat="1" ht="132" customHeight="1">
      <c r="A14" s="118"/>
      <c r="B14" s="184"/>
      <c r="C14" s="204">
        <v>10</v>
      </c>
      <c r="D14" s="185" t="s">
        <v>645</v>
      </c>
      <c r="E14" s="140" t="s">
        <v>671</v>
      </c>
      <c r="F14" s="140" t="s">
        <v>672</v>
      </c>
      <c r="G14" s="107" t="s">
        <v>10</v>
      </c>
      <c r="H14" s="107" t="s">
        <v>661</v>
      </c>
      <c r="I14" s="179" t="s">
        <v>657</v>
      </c>
      <c r="J14" s="140" t="s">
        <v>673</v>
      </c>
      <c r="K14" s="115" t="s">
        <v>674</v>
      </c>
      <c r="L14" s="107" t="s">
        <v>675</v>
      </c>
      <c r="M14" s="120" t="s">
        <v>650</v>
      </c>
      <c r="N14" s="118"/>
      <c r="O14" s="118"/>
      <c r="P14" s="118"/>
      <c r="Q14" s="118"/>
      <c r="R14" s="118"/>
      <c r="S14" s="118"/>
      <c r="T14" s="118"/>
      <c r="U14" s="118"/>
      <c r="V14" s="118"/>
      <c r="W14" s="118"/>
      <c r="X14" s="118"/>
      <c r="Y14" s="118"/>
      <c r="Z14" s="118"/>
      <c r="AA14" s="118"/>
    </row>
    <row r="15" spans="1:27" s="108" customFormat="1" ht="120" customHeight="1">
      <c r="A15" s="118"/>
      <c r="B15" s="114" t="s">
        <v>561</v>
      </c>
      <c r="C15" s="204">
        <v>11</v>
      </c>
      <c r="D15" s="136" t="s">
        <v>676</v>
      </c>
      <c r="E15" s="140" t="s">
        <v>677</v>
      </c>
      <c r="F15" s="140" t="s">
        <v>678</v>
      </c>
      <c r="G15" s="140" t="s">
        <v>10</v>
      </c>
      <c r="H15" s="107" t="s">
        <v>661</v>
      </c>
      <c r="I15" s="179" t="s">
        <v>657</v>
      </c>
      <c r="J15" s="140" t="s">
        <v>673</v>
      </c>
      <c r="K15" s="107" t="s">
        <v>679</v>
      </c>
      <c r="L15" s="107" t="s">
        <v>675</v>
      </c>
      <c r="M15" s="120" t="s">
        <v>632</v>
      </c>
      <c r="N15" s="118"/>
      <c r="O15" s="118"/>
      <c r="P15" s="118"/>
      <c r="Q15" s="118"/>
      <c r="R15" s="118"/>
      <c r="S15" s="118"/>
      <c r="T15" s="118"/>
      <c r="U15" s="118"/>
      <c r="V15" s="118"/>
      <c r="W15" s="118"/>
      <c r="X15" s="118"/>
      <c r="Y15" s="118"/>
      <c r="Z15" s="118"/>
      <c r="AA15" s="118"/>
    </row>
    <row r="16" spans="1:27" s="108" customFormat="1" ht="120" customHeight="1">
      <c r="A16" s="118"/>
      <c r="B16" s="114" t="s">
        <v>561</v>
      </c>
      <c r="C16" s="204">
        <v>12</v>
      </c>
      <c r="D16" s="136" t="s">
        <v>676</v>
      </c>
      <c r="E16" s="140">
        <v>16</v>
      </c>
      <c r="F16" s="140" t="s">
        <v>678</v>
      </c>
      <c r="G16" s="140" t="s">
        <v>673</v>
      </c>
      <c r="H16" s="107"/>
      <c r="I16" s="179"/>
      <c r="J16" s="140" t="s">
        <v>673</v>
      </c>
      <c r="K16" s="107" t="s">
        <v>680</v>
      </c>
      <c r="L16" s="107"/>
      <c r="M16" s="120" t="s">
        <v>632</v>
      </c>
      <c r="N16" s="118"/>
      <c r="O16" s="118"/>
      <c r="P16" s="118"/>
      <c r="Q16" s="118"/>
      <c r="R16" s="118"/>
      <c r="S16" s="118"/>
      <c r="T16" s="118"/>
      <c r="U16" s="118"/>
      <c r="V16" s="118"/>
      <c r="W16" s="118"/>
      <c r="X16" s="118"/>
      <c r="Y16" s="118"/>
      <c r="Z16" s="118"/>
      <c r="AA16" s="118"/>
    </row>
    <row r="17" spans="2:13" s="108" customFormat="1" ht="120" customHeight="1">
      <c r="B17" s="114" t="s">
        <v>561</v>
      </c>
      <c r="C17" s="204">
        <v>13</v>
      </c>
      <c r="D17" s="136" t="s">
        <v>676</v>
      </c>
      <c r="E17" s="140" t="s">
        <v>681</v>
      </c>
      <c r="F17" s="140" t="s">
        <v>682</v>
      </c>
      <c r="G17" s="140" t="s">
        <v>673</v>
      </c>
      <c r="H17" s="107" t="s">
        <v>683</v>
      </c>
      <c r="I17" s="179" t="s">
        <v>684</v>
      </c>
      <c r="J17" s="107" t="s">
        <v>10</v>
      </c>
      <c r="K17" s="107" t="s">
        <v>685</v>
      </c>
      <c r="L17" s="107" t="s">
        <v>659</v>
      </c>
      <c r="M17" s="120" t="s">
        <v>632</v>
      </c>
    </row>
    <row r="18" spans="2:13" s="108" customFormat="1" ht="120" customHeight="1">
      <c r="B18" s="114" t="s">
        <v>561</v>
      </c>
      <c r="C18" s="204">
        <v>14</v>
      </c>
      <c r="D18" s="136" t="s">
        <v>676</v>
      </c>
      <c r="E18" s="140">
        <v>85</v>
      </c>
      <c r="F18" s="140" t="s">
        <v>686</v>
      </c>
      <c r="G18" s="140" t="s">
        <v>10</v>
      </c>
      <c r="H18" s="107" t="s">
        <v>687</v>
      </c>
      <c r="I18" s="179" t="s">
        <v>684</v>
      </c>
      <c r="J18" s="107" t="s">
        <v>688</v>
      </c>
      <c r="K18" s="107" t="s">
        <v>689</v>
      </c>
      <c r="L18" s="107"/>
      <c r="M18" s="120" t="s">
        <v>650</v>
      </c>
    </row>
    <row r="19" spans="2:13" s="108" customFormat="1" ht="132" customHeight="1">
      <c r="B19" s="184"/>
      <c r="C19" s="204">
        <v>15</v>
      </c>
      <c r="D19" s="180"/>
      <c r="E19" s="140"/>
      <c r="F19" s="140"/>
      <c r="G19" s="107" t="s">
        <v>10</v>
      </c>
      <c r="H19" s="107" t="s">
        <v>690</v>
      </c>
      <c r="I19" s="179" t="s">
        <v>684</v>
      </c>
      <c r="J19" s="140" t="s">
        <v>691</v>
      </c>
      <c r="K19" s="115" t="s">
        <v>692</v>
      </c>
      <c r="L19" s="107" t="s">
        <v>693</v>
      </c>
      <c r="M19" s="120" t="s">
        <v>650</v>
      </c>
    </row>
    <row r="20" spans="2:13" s="108" customFormat="1" ht="120" customHeight="1">
      <c r="B20" s="114" t="s">
        <v>561</v>
      </c>
      <c r="C20" s="204">
        <v>16</v>
      </c>
      <c r="D20" s="136"/>
      <c r="E20" s="140"/>
      <c r="F20" s="140"/>
      <c r="G20" s="140" t="s">
        <v>10</v>
      </c>
      <c r="H20" s="107" t="s">
        <v>690</v>
      </c>
      <c r="I20" s="179" t="s">
        <v>684</v>
      </c>
      <c r="J20" s="107" t="s">
        <v>647</v>
      </c>
      <c r="K20" s="115" t="s">
        <v>694</v>
      </c>
      <c r="L20" s="107" t="s">
        <v>695</v>
      </c>
      <c r="M20" s="120" t="s">
        <v>632</v>
      </c>
    </row>
  </sheetData>
  <autoFilter ref="A4:AA4" xr:uid="{64570573-C9B0-4517-B3C5-1209BAE9D05A}"/>
  <mergeCells count="2">
    <mergeCell ref="B1:F1"/>
    <mergeCell ref="B2:F2"/>
  </mergeCells>
  <phoneticPr fontId="14" type="noConversion"/>
  <hyperlinks>
    <hyperlink ref="H2" location="'ST0070 - Smart Reject'!A1" display="ST0070 - Smart Reject" xr:uid="{E1ADC781-8EA1-45F7-9127-57C3413B0272}"/>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1C8E2-7683-4A22-8DD5-8B00D8FF064E}">
  <sheetPr>
    <tabColor theme="0"/>
  </sheetPr>
  <dimension ref="A1:U23"/>
  <sheetViews>
    <sheetView workbookViewId="0">
      <selection activeCell="E20" sqref="E20"/>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13" customWidth="1"/>
    <col min="12" max="12" width="20.85546875" style="113" customWidth="1"/>
    <col min="13" max="13" width="20.42578125" style="113" customWidth="1"/>
    <col min="14" max="14" width="20.85546875" style="113"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1" s="110" customFormat="1" ht="34.35" customHeight="1">
      <c r="A1" s="56" t="s">
        <v>502</v>
      </c>
      <c r="B1" s="264" t="s">
        <v>434</v>
      </c>
      <c r="C1" s="265"/>
      <c r="D1" s="265"/>
      <c r="E1" s="265"/>
      <c r="F1" s="266"/>
      <c r="G1" s="57" t="s">
        <v>439</v>
      </c>
      <c r="H1" s="57" t="s">
        <v>577</v>
      </c>
      <c r="I1" s="57" t="s">
        <v>578</v>
      </c>
      <c r="J1" s="56" t="s">
        <v>4</v>
      </c>
      <c r="K1" s="69" t="s">
        <v>579</v>
      </c>
      <c r="L1" s="56" t="s">
        <v>580</v>
      </c>
      <c r="M1" s="109"/>
      <c r="N1" s="109"/>
      <c r="O1" s="109"/>
      <c r="P1" s="109"/>
      <c r="U1" s="109"/>
    </row>
    <row r="2" spans="1:21" s="112" customFormat="1" ht="90.75" customHeight="1">
      <c r="A2" s="111">
        <v>2</v>
      </c>
      <c r="B2" s="267" t="s">
        <v>587</v>
      </c>
      <c r="C2" s="268"/>
      <c r="D2" s="268"/>
      <c r="E2" s="268"/>
      <c r="F2" s="269"/>
      <c r="G2" s="58" t="s">
        <v>588</v>
      </c>
      <c r="H2" s="66" t="s">
        <v>588</v>
      </c>
      <c r="I2" s="105" t="str">
        <f>'ST0070 Overview'!E23</f>
        <v>Advanced Single Migrated MPAN HH Consents (as per DES138 data specification) where the IF-021 Settlement Period Duration is invalid and an IF-014 is issued by MDS</v>
      </c>
      <c r="J2" s="67" t="s">
        <v>590</v>
      </c>
      <c r="K2" s="67" t="s">
        <v>617</v>
      </c>
      <c r="L2" s="67" t="s">
        <v>586</v>
      </c>
      <c r="M2" s="98"/>
      <c r="N2" s="98"/>
      <c r="O2" s="98"/>
      <c r="P2" s="98"/>
      <c r="U2" s="98"/>
    </row>
    <row r="4" spans="1:21" s="106" customFormat="1" ht="42" customHeight="1">
      <c r="A4" s="99" t="s">
        <v>439</v>
      </c>
      <c r="B4" s="71" t="s">
        <v>618</v>
      </c>
      <c r="C4" s="100" t="s">
        <v>619</v>
      </c>
      <c r="D4" s="70" t="s">
        <v>570</v>
      </c>
      <c r="E4" s="70" t="s">
        <v>620</v>
      </c>
      <c r="F4" s="70" t="s">
        <v>621</v>
      </c>
      <c r="G4" s="59" t="s">
        <v>622</v>
      </c>
      <c r="H4" s="59" t="s">
        <v>623</v>
      </c>
      <c r="I4" s="59" t="s">
        <v>624</v>
      </c>
      <c r="J4" s="60" t="s">
        <v>625</v>
      </c>
      <c r="K4" s="59" t="s">
        <v>626</v>
      </c>
      <c r="L4" s="60" t="s">
        <v>627</v>
      </c>
      <c r="M4" s="61" t="s">
        <v>628</v>
      </c>
    </row>
    <row r="5" spans="1:21" s="117" customFormat="1" ht="122.25" customHeight="1">
      <c r="A5" s="129" t="s">
        <v>588</v>
      </c>
      <c r="B5" s="130" t="s">
        <v>629</v>
      </c>
      <c r="C5" s="204" t="s">
        <v>630</v>
      </c>
      <c r="D5" s="136"/>
      <c r="E5" s="140"/>
      <c r="F5" s="140"/>
      <c r="G5" s="107"/>
      <c r="H5" s="107"/>
      <c r="I5" s="107"/>
      <c r="J5" s="174"/>
      <c r="K5" s="107" t="s">
        <v>631</v>
      </c>
      <c r="L5" s="175"/>
      <c r="M5" s="120" t="s">
        <v>632</v>
      </c>
      <c r="N5" s="176"/>
      <c r="O5" s="176"/>
      <c r="P5" s="176"/>
      <c r="Q5" s="176"/>
      <c r="R5" s="176"/>
      <c r="S5" s="176"/>
      <c r="T5" s="176"/>
      <c r="U5" s="176"/>
    </row>
    <row r="6" spans="1:21" s="117" customFormat="1" ht="67.5">
      <c r="A6" s="114"/>
      <c r="B6" s="130" t="s">
        <v>633</v>
      </c>
      <c r="C6" s="204" t="s">
        <v>634</v>
      </c>
      <c r="D6" s="136"/>
      <c r="E6" s="140"/>
      <c r="F6" s="140"/>
      <c r="G6" s="107"/>
      <c r="H6" s="107"/>
      <c r="I6" s="107"/>
      <c r="J6" s="174"/>
      <c r="K6" s="107" t="s">
        <v>696</v>
      </c>
      <c r="L6" s="175"/>
      <c r="M6" s="120" t="s">
        <v>632</v>
      </c>
      <c r="N6" s="176"/>
      <c r="O6" s="176"/>
      <c r="P6" s="176"/>
      <c r="Q6" s="176"/>
      <c r="R6" s="176"/>
      <c r="S6" s="176"/>
      <c r="T6" s="176"/>
      <c r="U6" s="176"/>
    </row>
    <row r="7" spans="1:21" s="117" customFormat="1" ht="249" customHeight="1">
      <c r="A7" s="114"/>
      <c r="B7" s="276" t="s">
        <v>636</v>
      </c>
      <c r="C7" s="204">
        <v>3</v>
      </c>
      <c r="D7" s="186" t="s">
        <v>637</v>
      </c>
      <c r="E7" s="173">
        <v>15</v>
      </c>
      <c r="F7" s="187" t="s">
        <v>697</v>
      </c>
      <c r="G7" s="107" t="s">
        <v>698</v>
      </c>
      <c r="H7" s="107" t="s">
        <v>641</v>
      </c>
      <c r="I7" s="183"/>
      <c r="J7" s="183"/>
      <c r="K7" s="107" t="s">
        <v>699</v>
      </c>
      <c r="L7" s="107" t="s">
        <v>643</v>
      </c>
      <c r="M7" s="120" t="s">
        <v>632</v>
      </c>
      <c r="N7" s="176"/>
      <c r="O7" s="176"/>
      <c r="P7" s="176"/>
      <c r="Q7" s="176"/>
      <c r="R7" s="176"/>
      <c r="S7" s="176"/>
      <c r="T7" s="176"/>
      <c r="U7" s="176"/>
    </row>
    <row r="8" spans="1:21" s="117" customFormat="1" ht="91.5" customHeight="1">
      <c r="A8" s="114" t="s">
        <v>561</v>
      </c>
      <c r="B8" s="130" t="s">
        <v>644</v>
      </c>
      <c r="C8" s="204">
        <v>4</v>
      </c>
      <c r="D8" s="180" t="s">
        <v>645</v>
      </c>
      <c r="E8" s="181">
        <v>70</v>
      </c>
      <c r="F8" s="182" t="s">
        <v>700</v>
      </c>
      <c r="G8" s="183" t="s">
        <v>698</v>
      </c>
      <c r="H8" s="107"/>
      <c r="I8" s="107" t="s">
        <v>561</v>
      </c>
      <c r="J8" s="183" t="s">
        <v>698</v>
      </c>
      <c r="K8" s="107" t="s">
        <v>648</v>
      </c>
      <c r="L8" s="175" t="s">
        <v>649</v>
      </c>
      <c r="M8" s="120" t="s">
        <v>650</v>
      </c>
      <c r="N8" s="176"/>
      <c r="O8" s="176"/>
      <c r="P8" s="176"/>
      <c r="Q8" s="176"/>
      <c r="R8" s="176"/>
      <c r="S8" s="176"/>
      <c r="T8" s="176"/>
      <c r="U8" s="176"/>
    </row>
    <row r="9" spans="1:21" s="108" customFormat="1" ht="74.25" customHeight="1">
      <c r="A9" s="118"/>
      <c r="B9" s="184"/>
      <c r="C9" s="204">
        <v>5</v>
      </c>
      <c r="D9" s="180" t="s">
        <v>645</v>
      </c>
      <c r="E9" s="140">
        <v>80</v>
      </c>
      <c r="F9" s="140" t="s">
        <v>701</v>
      </c>
      <c r="G9" s="183" t="s">
        <v>698</v>
      </c>
      <c r="H9" s="107" t="s">
        <v>561</v>
      </c>
      <c r="I9" s="179"/>
      <c r="J9" s="183" t="s">
        <v>698</v>
      </c>
      <c r="K9" s="115" t="s">
        <v>652</v>
      </c>
      <c r="L9" s="107" t="s">
        <v>653</v>
      </c>
      <c r="M9" s="120" t="s">
        <v>632</v>
      </c>
      <c r="N9" s="118"/>
      <c r="O9" s="118"/>
      <c r="P9" s="118"/>
      <c r="Q9" s="118"/>
      <c r="R9" s="118"/>
      <c r="S9" s="118"/>
      <c r="T9" s="118"/>
      <c r="U9" s="118"/>
    </row>
    <row r="10" spans="1:21" s="108" customFormat="1" ht="74.25" customHeight="1">
      <c r="A10" s="118"/>
      <c r="B10" s="184"/>
      <c r="C10" s="204">
        <v>6</v>
      </c>
      <c r="D10" s="180" t="s">
        <v>645</v>
      </c>
      <c r="E10" s="140" t="s">
        <v>654</v>
      </c>
      <c r="F10" s="140" t="s">
        <v>702</v>
      </c>
      <c r="G10" s="107" t="s">
        <v>698</v>
      </c>
      <c r="H10" s="107" t="s">
        <v>656</v>
      </c>
      <c r="I10" s="179" t="s">
        <v>703</v>
      </c>
      <c r="J10" s="140" t="s">
        <v>10</v>
      </c>
      <c r="K10" s="115" t="s">
        <v>704</v>
      </c>
      <c r="L10" s="107" t="s">
        <v>659</v>
      </c>
      <c r="M10" s="120" t="s">
        <v>632</v>
      </c>
      <c r="N10" s="118"/>
      <c r="O10" s="118"/>
      <c r="P10" s="118"/>
      <c r="Q10" s="118"/>
      <c r="R10" s="118"/>
      <c r="S10" s="118"/>
      <c r="T10" s="118"/>
      <c r="U10" s="118"/>
    </row>
    <row r="11" spans="1:21" s="108" customFormat="1" ht="74.25" customHeight="1">
      <c r="A11" s="118"/>
      <c r="B11" s="184"/>
      <c r="C11" s="204">
        <v>7</v>
      </c>
      <c r="D11" s="180" t="s">
        <v>645</v>
      </c>
      <c r="E11" s="140" t="s">
        <v>660</v>
      </c>
      <c r="F11" s="140"/>
      <c r="G11" s="107" t="s">
        <v>10</v>
      </c>
      <c r="H11" s="107" t="s">
        <v>661</v>
      </c>
      <c r="I11" s="179" t="s">
        <v>703</v>
      </c>
      <c r="J11" s="140" t="s">
        <v>662</v>
      </c>
      <c r="K11" s="115" t="s">
        <v>663</v>
      </c>
      <c r="L11" s="107"/>
      <c r="M11" s="120" t="s">
        <v>650</v>
      </c>
      <c r="N11" s="118"/>
      <c r="O11" s="118"/>
      <c r="P11" s="118"/>
      <c r="Q11" s="118"/>
      <c r="R11" s="118"/>
      <c r="S11" s="118"/>
      <c r="T11" s="118"/>
      <c r="U11" s="118"/>
    </row>
    <row r="12" spans="1:21" s="108" customFormat="1" ht="132" customHeight="1">
      <c r="A12" s="118"/>
      <c r="B12" s="184"/>
      <c r="C12" s="204">
        <v>8</v>
      </c>
      <c r="D12" s="180" t="s">
        <v>645</v>
      </c>
      <c r="E12" s="140">
        <v>280</v>
      </c>
      <c r="F12" s="140" t="s">
        <v>664</v>
      </c>
      <c r="G12" s="107" t="s">
        <v>10</v>
      </c>
      <c r="H12" s="107" t="s">
        <v>661</v>
      </c>
      <c r="I12" s="179" t="s">
        <v>703</v>
      </c>
      <c r="J12" s="140" t="s">
        <v>665</v>
      </c>
      <c r="K12" s="115" t="s">
        <v>666</v>
      </c>
      <c r="L12" s="107" t="s">
        <v>667</v>
      </c>
      <c r="M12" s="120" t="s">
        <v>650</v>
      </c>
      <c r="N12" s="118"/>
      <c r="O12" s="118"/>
      <c r="P12" s="118"/>
      <c r="Q12" s="118"/>
      <c r="R12" s="118"/>
      <c r="S12" s="118"/>
      <c r="T12" s="118"/>
      <c r="U12" s="118"/>
    </row>
    <row r="13" spans="1:21" s="108" customFormat="1" ht="132" customHeight="1">
      <c r="A13" s="118"/>
      <c r="B13" s="184"/>
      <c r="C13" s="204">
        <v>9</v>
      </c>
      <c r="D13" s="180" t="s">
        <v>645</v>
      </c>
      <c r="E13" s="140">
        <v>270</v>
      </c>
      <c r="F13" s="140" t="s">
        <v>668</v>
      </c>
      <c r="G13" s="107" t="s">
        <v>10</v>
      </c>
      <c r="H13" s="107" t="s">
        <v>661</v>
      </c>
      <c r="I13" s="179" t="s">
        <v>703</v>
      </c>
      <c r="J13" s="140" t="s">
        <v>12</v>
      </c>
      <c r="K13" s="115" t="s">
        <v>669</v>
      </c>
      <c r="L13" s="107" t="s">
        <v>670</v>
      </c>
      <c r="M13" s="120" t="s">
        <v>650</v>
      </c>
      <c r="N13" s="118"/>
      <c r="O13" s="118"/>
      <c r="P13" s="118"/>
      <c r="Q13" s="118"/>
      <c r="R13" s="118"/>
      <c r="S13" s="118"/>
      <c r="T13" s="118"/>
      <c r="U13" s="118"/>
    </row>
    <row r="14" spans="1:21" s="108" customFormat="1" ht="132" customHeight="1">
      <c r="A14" s="118"/>
      <c r="B14" s="184"/>
      <c r="C14" s="204">
        <v>10</v>
      </c>
      <c r="D14" s="185" t="s">
        <v>645</v>
      </c>
      <c r="E14" s="140" t="s">
        <v>671</v>
      </c>
      <c r="F14" s="140" t="s">
        <v>672</v>
      </c>
      <c r="G14" s="107" t="s">
        <v>10</v>
      </c>
      <c r="H14" s="107" t="s">
        <v>661</v>
      </c>
      <c r="I14" s="179" t="s">
        <v>703</v>
      </c>
      <c r="J14" s="140" t="s">
        <v>673</v>
      </c>
      <c r="K14" s="115" t="s">
        <v>674</v>
      </c>
      <c r="L14" s="107" t="s">
        <v>675</v>
      </c>
      <c r="M14" s="120" t="s">
        <v>650</v>
      </c>
      <c r="N14" s="118"/>
      <c r="O14" s="118"/>
      <c r="P14" s="118"/>
      <c r="Q14" s="118"/>
      <c r="R14" s="118"/>
      <c r="S14" s="118"/>
      <c r="T14" s="118"/>
      <c r="U14" s="118"/>
    </row>
    <row r="15" spans="1:21" s="108" customFormat="1" ht="120" customHeight="1">
      <c r="A15" s="118"/>
      <c r="B15" s="114" t="s">
        <v>561</v>
      </c>
      <c r="C15" s="204">
        <v>11</v>
      </c>
      <c r="D15" s="136" t="s">
        <v>676</v>
      </c>
      <c r="E15" s="140" t="s">
        <v>677</v>
      </c>
      <c r="F15" s="140" t="s">
        <v>678</v>
      </c>
      <c r="G15" s="140" t="s">
        <v>10</v>
      </c>
      <c r="H15" s="107" t="s">
        <v>661</v>
      </c>
      <c r="I15" s="179" t="s">
        <v>703</v>
      </c>
      <c r="J15" s="140" t="s">
        <v>673</v>
      </c>
      <c r="K15" s="107" t="s">
        <v>679</v>
      </c>
      <c r="L15" s="107" t="s">
        <v>675</v>
      </c>
      <c r="M15" s="120" t="s">
        <v>632</v>
      </c>
      <c r="N15" s="118"/>
      <c r="O15" s="118"/>
      <c r="P15" s="118"/>
      <c r="Q15" s="118"/>
      <c r="R15" s="118"/>
      <c r="S15" s="118"/>
      <c r="T15" s="118"/>
      <c r="U15" s="118"/>
    </row>
    <row r="16" spans="1:21" s="108" customFormat="1" ht="120" customHeight="1">
      <c r="A16" s="118"/>
      <c r="B16" s="114" t="s">
        <v>561</v>
      </c>
      <c r="C16" s="204">
        <v>12</v>
      </c>
      <c r="D16" s="136" t="s">
        <v>676</v>
      </c>
      <c r="E16" s="140">
        <v>16</v>
      </c>
      <c r="F16" s="140" t="s">
        <v>678</v>
      </c>
      <c r="G16" s="140" t="s">
        <v>673</v>
      </c>
      <c r="H16" s="107"/>
      <c r="I16" s="179"/>
      <c r="J16" s="140" t="s">
        <v>673</v>
      </c>
      <c r="K16" s="107" t="s">
        <v>680</v>
      </c>
      <c r="L16" s="107"/>
      <c r="M16" s="120" t="s">
        <v>632</v>
      </c>
      <c r="N16" s="118"/>
      <c r="O16" s="118"/>
      <c r="P16" s="118"/>
      <c r="Q16" s="118"/>
      <c r="R16" s="118"/>
      <c r="S16" s="118"/>
      <c r="T16" s="118"/>
      <c r="U16" s="118"/>
    </row>
    <row r="17" spans="2:14" s="108" customFormat="1" ht="120" customHeight="1">
      <c r="B17" s="114" t="s">
        <v>561</v>
      </c>
      <c r="C17" s="204">
        <v>13</v>
      </c>
      <c r="D17" s="136" t="s">
        <v>676</v>
      </c>
      <c r="E17" s="140" t="s">
        <v>681</v>
      </c>
      <c r="F17" s="140" t="s">
        <v>705</v>
      </c>
      <c r="G17" s="140" t="s">
        <v>673</v>
      </c>
      <c r="H17" s="107" t="s">
        <v>683</v>
      </c>
      <c r="I17" s="179" t="s">
        <v>706</v>
      </c>
      <c r="J17" s="107" t="s">
        <v>10</v>
      </c>
      <c r="K17" s="107" t="s">
        <v>707</v>
      </c>
      <c r="L17" s="107" t="s">
        <v>659</v>
      </c>
      <c r="M17" s="120" t="s">
        <v>632</v>
      </c>
      <c r="N17" s="118"/>
    </row>
    <row r="18" spans="2:14" s="108" customFormat="1" ht="120" customHeight="1">
      <c r="B18" s="114" t="s">
        <v>561</v>
      </c>
      <c r="C18" s="204">
        <v>14</v>
      </c>
      <c r="D18" s="136" t="s">
        <v>676</v>
      </c>
      <c r="E18" s="140">
        <v>85</v>
      </c>
      <c r="F18" s="140" t="s">
        <v>686</v>
      </c>
      <c r="G18" s="140" t="s">
        <v>10</v>
      </c>
      <c r="H18" s="107" t="s">
        <v>687</v>
      </c>
      <c r="I18" s="179" t="s">
        <v>706</v>
      </c>
      <c r="J18" s="107" t="s">
        <v>708</v>
      </c>
      <c r="K18" s="107" t="s">
        <v>709</v>
      </c>
      <c r="L18" s="107"/>
      <c r="M18" s="120" t="s">
        <v>650</v>
      </c>
      <c r="N18" s="118"/>
    </row>
    <row r="19" spans="2:14" s="108" customFormat="1" ht="132" customHeight="1">
      <c r="B19" s="184"/>
      <c r="C19" s="204">
        <v>15</v>
      </c>
      <c r="D19" s="180"/>
      <c r="E19" s="140"/>
      <c r="F19" s="140"/>
      <c r="G19" s="107" t="s">
        <v>10</v>
      </c>
      <c r="H19" s="107" t="s">
        <v>690</v>
      </c>
      <c r="I19" s="179" t="s">
        <v>706</v>
      </c>
      <c r="J19" s="140" t="s">
        <v>691</v>
      </c>
      <c r="K19" s="115" t="s">
        <v>710</v>
      </c>
      <c r="L19" s="107" t="s">
        <v>693</v>
      </c>
      <c r="M19" s="120" t="s">
        <v>650</v>
      </c>
      <c r="N19" s="118"/>
    </row>
    <row r="20" spans="2:14" s="108" customFormat="1" ht="120" customHeight="1">
      <c r="B20" s="114" t="s">
        <v>561</v>
      </c>
      <c r="C20" s="204">
        <v>16</v>
      </c>
      <c r="D20" s="136"/>
      <c r="E20" s="140"/>
      <c r="F20" s="140"/>
      <c r="G20" s="140" t="s">
        <v>10</v>
      </c>
      <c r="H20" s="107" t="s">
        <v>690</v>
      </c>
      <c r="I20" s="179" t="s">
        <v>706</v>
      </c>
      <c r="J20" s="107" t="s">
        <v>698</v>
      </c>
      <c r="K20" s="115" t="s">
        <v>711</v>
      </c>
      <c r="L20" s="107" t="s">
        <v>695</v>
      </c>
      <c r="M20" s="120" t="s">
        <v>632</v>
      </c>
      <c r="N20" s="118"/>
    </row>
    <row r="21" spans="2:14" s="108" customFormat="1" ht="120" customHeight="1">
      <c r="B21" s="114" t="s">
        <v>561</v>
      </c>
      <c r="C21" s="204">
        <v>17</v>
      </c>
      <c r="D21" s="136"/>
      <c r="E21" s="140"/>
      <c r="F21" s="140"/>
      <c r="G21" s="140" t="s">
        <v>10</v>
      </c>
      <c r="H21" s="107" t="s">
        <v>690</v>
      </c>
      <c r="I21" s="179" t="s">
        <v>706</v>
      </c>
      <c r="J21" s="107" t="s">
        <v>12</v>
      </c>
      <c r="K21" s="115" t="s">
        <v>712</v>
      </c>
      <c r="L21" s="107" t="s">
        <v>713</v>
      </c>
      <c r="M21" s="120" t="s">
        <v>632</v>
      </c>
      <c r="N21" s="118"/>
    </row>
    <row r="22" spans="2:14" s="108" customFormat="1" ht="20.100000000000001" customHeight="1">
      <c r="B22" s="118"/>
      <c r="C22" s="118"/>
      <c r="D22" s="118"/>
      <c r="E22" s="118"/>
      <c r="F22" s="118"/>
      <c r="G22" s="118"/>
      <c r="H22" s="118"/>
      <c r="I22" s="118"/>
      <c r="J22" s="118"/>
      <c r="K22" s="188"/>
      <c r="L22" s="188"/>
      <c r="M22" s="188"/>
      <c r="N22" s="188"/>
    </row>
    <row r="23" spans="2:14" s="108" customFormat="1" ht="20.100000000000001" customHeight="1">
      <c r="B23" s="118"/>
      <c r="C23" s="118"/>
      <c r="D23" s="118"/>
      <c r="E23" s="118"/>
      <c r="F23" s="118"/>
      <c r="G23" s="118"/>
      <c r="H23" s="118"/>
      <c r="I23" s="118"/>
      <c r="J23" s="118"/>
      <c r="K23" s="188"/>
      <c r="L23" s="188"/>
      <c r="M23" s="188"/>
      <c r="N23" s="188"/>
    </row>
  </sheetData>
  <autoFilter ref="A4:AA4" xr:uid="{6D61C8E2-7683-4A22-8DD5-8B00D8FF064E}"/>
  <mergeCells count="2">
    <mergeCell ref="B1:F1"/>
    <mergeCell ref="B2:F2"/>
  </mergeCells>
  <hyperlinks>
    <hyperlink ref="H2" location="'ST0070 - Advanced Reject'!A1" display="ST0070 - Advanced Reject" xr:uid="{F71B9AA8-255C-499C-BF24-994CE2E2F8A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BE1A7-8F15-4365-9179-F18300CEBD61}">
  <sheetPr>
    <tabColor theme="0"/>
  </sheetPr>
  <dimension ref="A1:AA127"/>
  <sheetViews>
    <sheetView topLeftCell="A85" workbookViewId="0">
      <selection activeCell="B87" sqref="B87"/>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13" customWidth="1"/>
    <col min="12" max="12" width="33.5703125" style="113" customWidth="1"/>
    <col min="13" max="13" width="20.42578125" style="113" customWidth="1"/>
    <col min="14" max="14" width="20.85546875" style="113"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7" s="110" customFormat="1" ht="12.75" customHeight="1">
      <c r="A1" s="56" t="s">
        <v>502</v>
      </c>
      <c r="B1" s="264" t="s">
        <v>434</v>
      </c>
      <c r="C1" s="265"/>
      <c r="D1" s="265"/>
      <c r="E1" s="265"/>
      <c r="F1" s="266"/>
      <c r="G1" s="57" t="s">
        <v>439</v>
      </c>
      <c r="H1" s="57" t="s">
        <v>577</v>
      </c>
      <c r="I1" s="57" t="s">
        <v>578</v>
      </c>
      <c r="J1" s="56" t="s">
        <v>4</v>
      </c>
      <c r="K1" s="69" t="s">
        <v>579</v>
      </c>
      <c r="L1" s="56" t="s">
        <v>580</v>
      </c>
      <c r="M1" s="109"/>
      <c r="N1" s="109"/>
      <c r="O1" s="109"/>
      <c r="P1" s="109"/>
      <c r="U1" s="109"/>
    </row>
    <row r="2" spans="1:27" s="112" customFormat="1" ht="91.5" customHeight="1">
      <c r="A2" s="111">
        <v>3</v>
      </c>
      <c r="B2" s="267" t="s">
        <v>591</v>
      </c>
      <c r="C2" s="268"/>
      <c r="D2" s="268"/>
      <c r="E2" s="268"/>
      <c r="F2" s="269"/>
      <c r="G2" s="58" t="s">
        <v>592</v>
      </c>
      <c r="H2" s="66" t="s">
        <v>592</v>
      </c>
      <c r="I2" s="105" t="str">
        <f>'ST0070 Overview'!E24</f>
        <v>Traditional Linked Migrated MPANs (as per DES138 data specification) where the Load Shaping requires defaulting during settlement and an IF-013 is issued in SF/RF Runs</v>
      </c>
      <c r="J2" s="67" t="s">
        <v>594</v>
      </c>
      <c r="K2" s="67" t="s">
        <v>595</v>
      </c>
      <c r="L2" s="67" t="s">
        <v>586</v>
      </c>
      <c r="M2" s="98"/>
      <c r="N2" s="98"/>
      <c r="O2" s="98"/>
      <c r="P2" s="98"/>
      <c r="U2" s="98"/>
    </row>
    <row r="4" spans="1:27" s="106" customFormat="1" ht="33" customHeight="1">
      <c r="A4" s="99" t="s">
        <v>439</v>
      </c>
      <c r="B4" s="71" t="s">
        <v>618</v>
      </c>
      <c r="C4" s="100" t="s">
        <v>619</v>
      </c>
      <c r="D4" s="70" t="s">
        <v>570</v>
      </c>
      <c r="E4" s="70" t="s">
        <v>620</v>
      </c>
      <c r="F4" s="70" t="s">
        <v>621</v>
      </c>
      <c r="G4" s="59" t="s">
        <v>622</v>
      </c>
      <c r="H4" s="59" t="s">
        <v>623</v>
      </c>
      <c r="I4" s="59" t="s">
        <v>624</v>
      </c>
      <c r="J4" s="60" t="s">
        <v>625</v>
      </c>
      <c r="K4" s="59" t="s">
        <v>626</v>
      </c>
      <c r="L4" s="60" t="s">
        <v>627</v>
      </c>
      <c r="M4" s="61" t="s">
        <v>628</v>
      </c>
    </row>
    <row r="5" spans="1:27" s="117" customFormat="1" ht="102.75" customHeight="1">
      <c r="A5" s="129" t="s">
        <v>592</v>
      </c>
      <c r="B5" s="130" t="s">
        <v>629</v>
      </c>
      <c r="C5" s="173" t="s">
        <v>714</v>
      </c>
      <c r="D5" s="136"/>
      <c r="E5" s="140"/>
      <c r="F5" s="140"/>
      <c r="G5" s="107"/>
      <c r="H5" s="107"/>
      <c r="I5" s="107"/>
      <c r="J5" s="174"/>
      <c r="K5" s="107" t="s">
        <v>715</v>
      </c>
      <c r="L5" s="175"/>
      <c r="M5" s="120" t="s">
        <v>632</v>
      </c>
      <c r="N5" s="176"/>
      <c r="O5" s="176"/>
      <c r="P5" s="176"/>
      <c r="Q5" s="176"/>
      <c r="R5" s="176"/>
      <c r="S5" s="176"/>
      <c r="T5" s="176"/>
      <c r="U5" s="176"/>
      <c r="V5" s="176"/>
      <c r="W5" s="176"/>
      <c r="X5" s="176"/>
      <c r="Y5" s="176"/>
      <c r="Z5" s="176"/>
      <c r="AA5" s="176"/>
    </row>
    <row r="6" spans="1:27" s="117" customFormat="1" ht="81">
      <c r="A6" s="114"/>
      <c r="B6" s="130" t="s">
        <v>633</v>
      </c>
      <c r="C6" s="173" t="s">
        <v>634</v>
      </c>
      <c r="D6" s="136"/>
      <c r="E6" s="140"/>
      <c r="F6" s="140"/>
      <c r="G6" s="107"/>
      <c r="H6" s="107"/>
      <c r="I6" s="107"/>
      <c r="J6" s="174"/>
      <c r="K6" s="107" t="s">
        <v>716</v>
      </c>
      <c r="L6" s="175"/>
      <c r="M6" s="120" t="s">
        <v>632</v>
      </c>
      <c r="N6" s="176"/>
      <c r="O6" s="176"/>
      <c r="P6" s="176"/>
      <c r="Q6" s="176"/>
      <c r="R6" s="176"/>
      <c r="S6" s="176"/>
      <c r="T6" s="176"/>
      <c r="U6" s="176"/>
      <c r="V6" s="176"/>
      <c r="W6" s="176"/>
      <c r="X6" s="176"/>
      <c r="Y6" s="176"/>
      <c r="Z6" s="176"/>
      <c r="AA6" s="176"/>
    </row>
    <row r="7" spans="1:27" s="117" customFormat="1" ht="231" customHeight="1">
      <c r="A7" s="114"/>
      <c r="B7" s="131" t="s">
        <v>717</v>
      </c>
      <c r="C7" s="173" t="s">
        <v>718</v>
      </c>
      <c r="D7" s="136"/>
      <c r="E7" s="140"/>
      <c r="F7" s="140" t="s">
        <v>719</v>
      </c>
      <c r="G7" s="107"/>
      <c r="H7" s="107"/>
      <c r="I7" s="107"/>
      <c r="J7" s="174"/>
      <c r="K7" s="107" t="s">
        <v>720</v>
      </c>
      <c r="L7" s="175"/>
      <c r="M7" s="120" t="s">
        <v>632</v>
      </c>
      <c r="N7" s="176"/>
      <c r="O7" s="176"/>
      <c r="P7" s="176"/>
      <c r="Q7" s="176"/>
      <c r="R7" s="176"/>
      <c r="S7" s="176"/>
      <c r="T7" s="176"/>
      <c r="U7" s="176"/>
      <c r="V7" s="176"/>
      <c r="W7" s="176"/>
      <c r="X7" s="176"/>
      <c r="Y7" s="176"/>
      <c r="Z7" s="176"/>
      <c r="AA7" s="176"/>
    </row>
    <row r="8" spans="1:27" s="117" customFormat="1" ht="125.25" customHeight="1">
      <c r="A8" s="114"/>
      <c r="B8" s="130" t="s">
        <v>721</v>
      </c>
      <c r="C8" s="173" t="s">
        <v>722</v>
      </c>
      <c r="D8" s="173"/>
      <c r="E8" s="173"/>
      <c r="F8" s="173"/>
      <c r="G8" s="183" t="s">
        <v>647</v>
      </c>
      <c r="H8" s="107" t="s">
        <v>641</v>
      </c>
      <c r="I8" s="183"/>
      <c r="J8" s="135"/>
      <c r="K8" s="107" t="s">
        <v>723</v>
      </c>
      <c r="L8" s="175" t="s">
        <v>724</v>
      </c>
      <c r="M8" s="120" t="s">
        <v>632</v>
      </c>
      <c r="N8" s="176"/>
      <c r="O8" s="176"/>
      <c r="P8" s="176"/>
      <c r="Q8" s="176"/>
      <c r="R8" s="176"/>
      <c r="S8" s="176"/>
      <c r="T8" s="176"/>
      <c r="U8" s="176"/>
      <c r="V8" s="176"/>
      <c r="W8" s="176"/>
      <c r="X8" s="176"/>
      <c r="Y8" s="176"/>
      <c r="Z8" s="176"/>
      <c r="AA8" s="176"/>
    </row>
    <row r="9" spans="1:27" s="117" customFormat="1" ht="185.25" customHeight="1">
      <c r="A9" s="114" t="s">
        <v>561</v>
      </c>
      <c r="B9" s="130" t="s">
        <v>725</v>
      </c>
      <c r="C9" s="173">
        <v>5</v>
      </c>
      <c r="D9" s="181" t="s">
        <v>645</v>
      </c>
      <c r="E9" s="182">
        <v>60</v>
      </c>
      <c r="F9" s="182" t="s">
        <v>726</v>
      </c>
      <c r="G9" s="183" t="s">
        <v>647</v>
      </c>
      <c r="H9" s="189" t="s">
        <v>727</v>
      </c>
      <c r="I9" s="107" t="s">
        <v>561</v>
      </c>
      <c r="J9" s="135"/>
      <c r="K9" s="107" t="s">
        <v>728</v>
      </c>
      <c r="L9" s="175" t="s">
        <v>729</v>
      </c>
      <c r="M9" s="120" t="s">
        <v>650</v>
      </c>
      <c r="N9" s="176"/>
      <c r="O9" s="176"/>
      <c r="P9" s="176"/>
      <c r="Q9" s="176"/>
      <c r="R9" s="176"/>
      <c r="S9" s="176"/>
      <c r="T9" s="176"/>
      <c r="U9" s="176"/>
      <c r="V9" s="176"/>
      <c r="W9" s="176"/>
      <c r="X9" s="176"/>
      <c r="Y9" s="176"/>
      <c r="Z9" s="176"/>
      <c r="AA9" s="176"/>
    </row>
    <row r="10" spans="1:27" s="117" customFormat="1" ht="185.25" customHeight="1">
      <c r="A10" s="114" t="s">
        <v>561</v>
      </c>
      <c r="B10" s="130" t="s">
        <v>730</v>
      </c>
      <c r="C10" s="173">
        <v>6</v>
      </c>
      <c r="D10" s="181" t="s">
        <v>645</v>
      </c>
      <c r="E10" s="182">
        <v>60</v>
      </c>
      <c r="F10" s="182" t="s">
        <v>726</v>
      </c>
      <c r="G10" s="183" t="s">
        <v>647</v>
      </c>
      <c r="H10" s="189" t="s">
        <v>727</v>
      </c>
      <c r="I10" s="107" t="s">
        <v>561</v>
      </c>
      <c r="J10" s="135"/>
      <c r="K10" s="107" t="s">
        <v>731</v>
      </c>
      <c r="L10" s="175" t="s">
        <v>729</v>
      </c>
      <c r="M10" s="120" t="s">
        <v>650</v>
      </c>
      <c r="N10" s="176"/>
      <c r="O10" s="176"/>
      <c r="P10" s="176"/>
      <c r="Q10" s="176"/>
      <c r="R10" s="176"/>
      <c r="S10" s="176"/>
      <c r="T10" s="176"/>
      <c r="U10" s="176"/>
      <c r="V10" s="176"/>
      <c r="W10" s="176"/>
      <c r="X10" s="176"/>
      <c r="Y10" s="176"/>
      <c r="Z10" s="176"/>
      <c r="AA10" s="176"/>
    </row>
    <row r="11" spans="1:27" s="117" customFormat="1" ht="80.25" customHeight="1">
      <c r="A11" s="114"/>
      <c r="B11" s="130" t="s">
        <v>732</v>
      </c>
      <c r="C11" s="173"/>
      <c r="D11" s="189"/>
      <c r="E11" s="107"/>
      <c r="F11" s="107"/>
      <c r="G11" s="107"/>
      <c r="H11" s="107"/>
      <c r="I11" s="107"/>
      <c r="J11" s="277" t="s">
        <v>733</v>
      </c>
      <c r="K11" s="278" t="s">
        <v>734</v>
      </c>
      <c r="L11" s="116"/>
      <c r="M11" s="120" t="s">
        <v>650</v>
      </c>
      <c r="N11" s="176"/>
      <c r="O11" s="176"/>
      <c r="P11" s="176"/>
      <c r="Q11" s="176"/>
      <c r="R11" s="176"/>
      <c r="S11" s="176"/>
      <c r="T11" s="176"/>
      <c r="U11" s="176"/>
      <c r="V11" s="176"/>
      <c r="W11" s="176"/>
      <c r="X11" s="176"/>
      <c r="Y11" s="176"/>
      <c r="Z11" s="176"/>
      <c r="AA11" s="176"/>
    </row>
    <row r="12" spans="1:27" s="213" customFormat="1" ht="120.75" customHeight="1">
      <c r="B12" s="149" t="s">
        <v>735</v>
      </c>
      <c r="C12" s="173">
        <v>7</v>
      </c>
      <c r="D12" s="215" t="s">
        <v>645</v>
      </c>
      <c r="E12" s="157" t="s">
        <v>736</v>
      </c>
      <c r="F12" s="157" t="s">
        <v>737</v>
      </c>
      <c r="G12" s="221" t="s">
        <v>10</v>
      </c>
      <c r="H12" s="157" t="s">
        <v>738</v>
      </c>
      <c r="I12" s="157" t="s">
        <v>739</v>
      </c>
      <c r="J12" s="144" t="s">
        <v>740</v>
      </c>
      <c r="K12" s="144" t="s">
        <v>741</v>
      </c>
      <c r="L12" s="203" t="s">
        <v>742</v>
      </c>
      <c r="M12" s="207" t="s">
        <v>632</v>
      </c>
    </row>
    <row r="13" spans="1:27" s="213" customFormat="1" ht="98.25" customHeight="1">
      <c r="B13" s="143" t="s">
        <v>561</v>
      </c>
      <c r="C13" s="173">
        <v>8</v>
      </c>
      <c r="D13" s="215" t="s">
        <v>743</v>
      </c>
      <c r="E13" s="157">
        <v>15</v>
      </c>
      <c r="F13" s="157" t="s">
        <v>744</v>
      </c>
      <c r="G13" s="221" t="s">
        <v>10</v>
      </c>
      <c r="H13" s="157" t="s">
        <v>738</v>
      </c>
      <c r="I13" s="157" t="s">
        <v>739</v>
      </c>
      <c r="J13" s="144" t="s">
        <v>745</v>
      </c>
      <c r="K13" s="144" t="s">
        <v>746</v>
      </c>
      <c r="L13" s="144" t="s">
        <v>747</v>
      </c>
      <c r="M13" s="207" t="s">
        <v>632</v>
      </c>
    </row>
    <row r="14" spans="1:27" s="213" customFormat="1" ht="98.25" customHeight="1">
      <c r="B14" s="143" t="s">
        <v>561</v>
      </c>
      <c r="C14" s="173">
        <v>9</v>
      </c>
      <c r="D14" s="215" t="s">
        <v>743</v>
      </c>
      <c r="E14" s="157" t="s">
        <v>748</v>
      </c>
      <c r="F14" s="157"/>
      <c r="G14" s="221" t="s">
        <v>10</v>
      </c>
      <c r="H14" s="157" t="s">
        <v>738</v>
      </c>
      <c r="I14" s="157" t="s">
        <v>739</v>
      </c>
      <c r="J14" s="144" t="s">
        <v>745</v>
      </c>
      <c r="K14" s="144" t="s">
        <v>749</v>
      </c>
      <c r="L14" s="144"/>
      <c r="M14" s="207" t="s">
        <v>650</v>
      </c>
    </row>
    <row r="15" spans="1:27" s="213" customFormat="1" ht="98.25" customHeight="1">
      <c r="B15" s="143" t="s">
        <v>561</v>
      </c>
      <c r="C15" s="173">
        <v>10</v>
      </c>
      <c r="D15" s="215" t="s">
        <v>743</v>
      </c>
      <c r="E15" s="157" t="s">
        <v>750</v>
      </c>
      <c r="F15" s="157" t="s">
        <v>751</v>
      </c>
      <c r="G15" s="144" t="s">
        <v>745</v>
      </c>
      <c r="H15" s="144" t="s">
        <v>752</v>
      </c>
      <c r="I15" s="144" t="s">
        <v>753</v>
      </c>
      <c r="J15" s="144" t="s">
        <v>10</v>
      </c>
      <c r="K15" s="144" t="s">
        <v>754</v>
      </c>
      <c r="L15" s="144" t="s">
        <v>659</v>
      </c>
      <c r="M15" s="207" t="s">
        <v>632</v>
      </c>
    </row>
    <row r="16" spans="1:27" s="213" customFormat="1" ht="55.5" customHeight="1">
      <c r="B16" s="143"/>
      <c r="C16" s="173">
        <v>11</v>
      </c>
      <c r="D16" s="215"/>
      <c r="E16" s="157" t="s">
        <v>755</v>
      </c>
      <c r="F16" s="157"/>
      <c r="G16" s="144" t="s">
        <v>10</v>
      </c>
      <c r="H16" s="144" t="s">
        <v>756</v>
      </c>
      <c r="I16" s="144" t="s">
        <v>753</v>
      </c>
      <c r="J16" s="144" t="s">
        <v>688</v>
      </c>
      <c r="K16" s="279" t="s">
        <v>757</v>
      </c>
      <c r="L16" s="203"/>
      <c r="M16" s="207" t="s">
        <v>650</v>
      </c>
    </row>
    <row r="17" spans="2:13" s="213" customFormat="1" ht="101.25" customHeight="1">
      <c r="B17" s="143"/>
      <c r="C17" s="173">
        <v>12</v>
      </c>
      <c r="D17" s="215" t="s">
        <v>645</v>
      </c>
      <c r="E17" s="157">
        <v>260</v>
      </c>
      <c r="F17" s="157" t="s">
        <v>758</v>
      </c>
      <c r="G17" s="144" t="s">
        <v>10</v>
      </c>
      <c r="H17" s="144" t="s">
        <v>759</v>
      </c>
      <c r="I17" s="144" t="s">
        <v>760</v>
      </c>
      <c r="J17" s="144" t="s">
        <v>691</v>
      </c>
      <c r="K17" s="279" t="s">
        <v>761</v>
      </c>
      <c r="L17" s="280" t="s">
        <v>762</v>
      </c>
      <c r="M17" s="207" t="s">
        <v>632</v>
      </c>
    </row>
    <row r="18" spans="2:13" s="213" customFormat="1" ht="101.25" customHeight="1">
      <c r="B18" s="143"/>
      <c r="C18" s="173">
        <v>13</v>
      </c>
      <c r="D18" s="215" t="s">
        <v>645</v>
      </c>
      <c r="E18" s="157">
        <v>260</v>
      </c>
      <c r="F18" s="157" t="s">
        <v>758</v>
      </c>
      <c r="G18" s="144" t="s">
        <v>10</v>
      </c>
      <c r="H18" s="144" t="s">
        <v>763</v>
      </c>
      <c r="I18" s="144" t="s">
        <v>764</v>
      </c>
      <c r="J18" s="144" t="s">
        <v>691</v>
      </c>
      <c r="K18" s="279" t="s">
        <v>765</v>
      </c>
      <c r="L18" s="203" t="s">
        <v>766</v>
      </c>
      <c r="M18" s="207" t="s">
        <v>632</v>
      </c>
    </row>
    <row r="19" spans="2:13" s="213" customFormat="1" ht="101.25" customHeight="1">
      <c r="B19" s="143"/>
      <c r="C19" s="173">
        <v>14</v>
      </c>
      <c r="D19" s="215" t="s">
        <v>645</v>
      </c>
      <c r="E19" s="157">
        <v>120</v>
      </c>
      <c r="F19" s="157" t="s">
        <v>767</v>
      </c>
      <c r="G19" s="144" t="s">
        <v>10</v>
      </c>
      <c r="H19" s="144" t="s">
        <v>759</v>
      </c>
      <c r="I19" s="144" t="s">
        <v>760</v>
      </c>
      <c r="J19" s="144" t="s">
        <v>647</v>
      </c>
      <c r="K19" s="279" t="s">
        <v>768</v>
      </c>
      <c r="L19" s="203" t="s">
        <v>769</v>
      </c>
      <c r="M19" s="207" t="s">
        <v>632</v>
      </c>
    </row>
    <row r="20" spans="2:13" s="213" customFormat="1" ht="101.25" customHeight="1">
      <c r="B20" s="143"/>
      <c r="C20" s="173">
        <v>15</v>
      </c>
      <c r="D20" s="215" t="s">
        <v>645</v>
      </c>
      <c r="E20" s="157">
        <v>120</v>
      </c>
      <c r="F20" s="157" t="s">
        <v>767</v>
      </c>
      <c r="G20" s="144" t="s">
        <v>10</v>
      </c>
      <c r="H20" s="144" t="s">
        <v>763</v>
      </c>
      <c r="I20" s="144" t="s">
        <v>764</v>
      </c>
      <c r="J20" s="144" t="s">
        <v>647</v>
      </c>
      <c r="K20" s="279" t="s">
        <v>770</v>
      </c>
      <c r="L20" s="203" t="s">
        <v>771</v>
      </c>
      <c r="M20" s="207" t="s">
        <v>632</v>
      </c>
    </row>
    <row r="21" spans="2:13" s="213" customFormat="1" ht="82.5" customHeight="1">
      <c r="B21" s="149" t="s">
        <v>772</v>
      </c>
      <c r="C21" s="173">
        <v>16</v>
      </c>
      <c r="D21" s="281" t="s">
        <v>743</v>
      </c>
      <c r="E21" s="281"/>
      <c r="F21" s="216"/>
      <c r="G21" s="282" t="s">
        <v>773</v>
      </c>
      <c r="H21" s="282"/>
      <c r="I21" s="283"/>
      <c r="J21" s="221"/>
      <c r="K21" s="144" t="s">
        <v>774</v>
      </c>
      <c r="L21" s="203" t="s">
        <v>775</v>
      </c>
      <c r="M21" s="207" t="s">
        <v>632</v>
      </c>
    </row>
    <row r="22" spans="2:13" s="213" customFormat="1" ht="78" customHeight="1">
      <c r="B22" s="149" t="s">
        <v>776</v>
      </c>
      <c r="C22" s="173">
        <v>17</v>
      </c>
      <c r="D22" s="215" t="s">
        <v>645</v>
      </c>
      <c r="E22" s="157">
        <v>130</v>
      </c>
      <c r="F22" s="157" t="s">
        <v>777</v>
      </c>
      <c r="G22" s="144" t="s">
        <v>10</v>
      </c>
      <c r="H22" s="144" t="s">
        <v>756</v>
      </c>
      <c r="I22" s="144" t="s">
        <v>753</v>
      </c>
      <c r="J22" s="144" t="s">
        <v>647</v>
      </c>
      <c r="K22" s="144" t="s">
        <v>778</v>
      </c>
      <c r="L22" s="144"/>
      <c r="M22" s="207" t="s">
        <v>632</v>
      </c>
    </row>
    <row r="23" spans="2:13" s="213" customFormat="1" ht="78" customHeight="1">
      <c r="B23" s="143"/>
      <c r="C23" s="173">
        <v>18</v>
      </c>
      <c r="D23" s="215" t="s">
        <v>645</v>
      </c>
      <c r="E23" s="157">
        <v>140</v>
      </c>
      <c r="F23" s="157" t="s">
        <v>779</v>
      </c>
      <c r="G23" s="144" t="s">
        <v>10</v>
      </c>
      <c r="H23" s="144" t="s">
        <v>756</v>
      </c>
      <c r="I23" s="144" t="s">
        <v>753</v>
      </c>
      <c r="J23" s="144" t="s">
        <v>647</v>
      </c>
      <c r="K23" s="144" t="s">
        <v>780</v>
      </c>
      <c r="L23" s="144"/>
      <c r="M23" s="207" t="s">
        <v>632</v>
      </c>
    </row>
    <row r="24" spans="2:13" s="213" customFormat="1" ht="52.5" customHeight="1">
      <c r="B24" s="143"/>
      <c r="C24" s="173">
        <v>19</v>
      </c>
      <c r="D24" s="215" t="s">
        <v>645</v>
      </c>
      <c r="E24" s="157">
        <v>150</v>
      </c>
      <c r="F24" s="157" t="s">
        <v>781</v>
      </c>
      <c r="G24" s="144" t="s">
        <v>647</v>
      </c>
      <c r="H24" s="144" t="s">
        <v>656</v>
      </c>
      <c r="I24" s="157" t="s">
        <v>739</v>
      </c>
      <c r="J24" s="144" t="s">
        <v>10</v>
      </c>
      <c r="K24" s="144" t="s">
        <v>782</v>
      </c>
      <c r="L24" s="144" t="s">
        <v>659</v>
      </c>
      <c r="M24" s="207" t="s">
        <v>632</v>
      </c>
    </row>
    <row r="25" spans="2:13" s="213" customFormat="1" ht="52.5" customHeight="1">
      <c r="B25" s="143"/>
      <c r="C25" s="173">
        <v>20</v>
      </c>
      <c r="D25" s="215" t="s">
        <v>645</v>
      </c>
      <c r="E25" s="284" t="s">
        <v>783</v>
      </c>
      <c r="F25" s="157"/>
      <c r="G25" s="144" t="s">
        <v>10</v>
      </c>
      <c r="H25" s="144" t="s">
        <v>738</v>
      </c>
      <c r="I25" s="157" t="s">
        <v>739</v>
      </c>
      <c r="J25" s="144" t="s">
        <v>784</v>
      </c>
      <c r="K25" s="279" t="s">
        <v>785</v>
      </c>
      <c r="L25" s="203"/>
      <c r="M25" s="207" t="s">
        <v>650</v>
      </c>
    </row>
    <row r="26" spans="2:13" s="213" customFormat="1" ht="128.25" customHeight="1">
      <c r="B26" s="143"/>
      <c r="C26" s="173">
        <v>21</v>
      </c>
      <c r="D26" s="215" t="s">
        <v>645</v>
      </c>
      <c r="E26" s="157">
        <v>280</v>
      </c>
      <c r="F26" s="157" t="s">
        <v>664</v>
      </c>
      <c r="G26" s="144" t="s">
        <v>10</v>
      </c>
      <c r="H26" s="157" t="s">
        <v>738</v>
      </c>
      <c r="I26" s="157" t="s">
        <v>739</v>
      </c>
      <c r="J26" s="144" t="s">
        <v>691</v>
      </c>
      <c r="K26" s="279" t="s">
        <v>786</v>
      </c>
      <c r="L26" s="203" t="s">
        <v>787</v>
      </c>
      <c r="M26" s="207" t="s">
        <v>632</v>
      </c>
    </row>
    <row r="27" spans="2:13" s="213" customFormat="1" ht="128.25" customHeight="1">
      <c r="B27" s="143"/>
      <c r="C27" s="173">
        <v>22</v>
      </c>
      <c r="D27" s="215" t="s">
        <v>645</v>
      </c>
      <c r="E27" s="157">
        <v>290</v>
      </c>
      <c r="F27" s="157" t="s">
        <v>788</v>
      </c>
      <c r="G27" s="144" t="s">
        <v>10</v>
      </c>
      <c r="H27" s="144" t="s">
        <v>738</v>
      </c>
      <c r="I27" s="157" t="s">
        <v>739</v>
      </c>
      <c r="J27" s="144" t="s">
        <v>691</v>
      </c>
      <c r="K27" s="279" t="s">
        <v>789</v>
      </c>
      <c r="L27" s="280" t="s">
        <v>790</v>
      </c>
      <c r="M27" s="207" t="s">
        <v>632</v>
      </c>
    </row>
    <row r="28" spans="2:13" s="213" customFormat="1" ht="103.5" customHeight="1">
      <c r="B28" s="149" t="s">
        <v>791</v>
      </c>
      <c r="C28" s="173">
        <v>23</v>
      </c>
      <c r="D28" s="215" t="s">
        <v>645</v>
      </c>
      <c r="E28" s="285">
        <v>210</v>
      </c>
      <c r="F28" s="157" t="s">
        <v>737</v>
      </c>
      <c r="G28" s="221" t="s">
        <v>10</v>
      </c>
      <c r="H28" s="157" t="s">
        <v>738</v>
      </c>
      <c r="I28" s="157" t="s">
        <v>739</v>
      </c>
      <c r="J28" s="144" t="s">
        <v>792</v>
      </c>
      <c r="K28" s="144" t="s">
        <v>793</v>
      </c>
      <c r="L28" s="203" t="s">
        <v>794</v>
      </c>
      <c r="M28" s="207" t="s">
        <v>632</v>
      </c>
    </row>
    <row r="29" spans="2:13" s="213" customFormat="1" ht="60.75" customHeight="1">
      <c r="B29" s="156" t="s">
        <v>795</v>
      </c>
      <c r="C29" s="173">
        <v>24</v>
      </c>
      <c r="D29" s="286" t="s">
        <v>645</v>
      </c>
      <c r="E29" s="204">
        <v>220</v>
      </c>
      <c r="F29" s="157" t="s">
        <v>737</v>
      </c>
      <c r="G29" s="282" t="s">
        <v>647</v>
      </c>
      <c r="H29" s="157" t="s">
        <v>738</v>
      </c>
      <c r="I29" s="157" t="s">
        <v>739</v>
      </c>
      <c r="J29" s="144" t="s">
        <v>673</v>
      </c>
      <c r="K29" s="144" t="s">
        <v>796</v>
      </c>
      <c r="L29" s="203"/>
      <c r="M29" s="207" t="s">
        <v>632</v>
      </c>
    </row>
    <row r="30" spans="2:13" s="213" customFormat="1" ht="84" customHeight="1">
      <c r="B30" s="149" t="s">
        <v>797</v>
      </c>
      <c r="C30" s="173">
        <v>25</v>
      </c>
      <c r="D30" s="287" t="s">
        <v>798</v>
      </c>
      <c r="E30" s="204" t="s">
        <v>799</v>
      </c>
      <c r="F30" s="281"/>
      <c r="G30" s="282" t="s">
        <v>673</v>
      </c>
      <c r="H30" s="288" t="s">
        <v>800</v>
      </c>
      <c r="I30" s="157"/>
      <c r="J30" s="144" t="s">
        <v>801</v>
      </c>
      <c r="K30" s="144" t="s">
        <v>802</v>
      </c>
      <c r="L30" s="144" t="s">
        <v>659</v>
      </c>
      <c r="M30" s="207" t="s">
        <v>632</v>
      </c>
    </row>
    <row r="31" spans="2:13" s="213" customFormat="1" ht="75" customHeight="1">
      <c r="B31" s="143"/>
      <c r="C31" s="173">
        <v>26</v>
      </c>
      <c r="D31" s="215" t="s">
        <v>803</v>
      </c>
      <c r="E31" s="289" t="s">
        <v>799</v>
      </c>
      <c r="F31" s="216"/>
      <c r="G31" s="282" t="s">
        <v>10</v>
      </c>
      <c r="H31" s="288" t="s">
        <v>800</v>
      </c>
      <c r="I31" s="144"/>
      <c r="J31" s="279" t="s">
        <v>12</v>
      </c>
      <c r="K31" s="279" t="s">
        <v>804</v>
      </c>
      <c r="L31" s="203"/>
      <c r="M31" s="207" t="s">
        <v>650</v>
      </c>
    </row>
    <row r="32" spans="2:13" s="213" customFormat="1" ht="84" customHeight="1">
      <c r="B32" s="143"/>
      <c r="C32" s="173">
        <v>27</v>
      </c>
      <c r="D32" s="286" t="s">
        <v>803</v>
      </c>
      <c r="E32" s="204" t="s">
        <v>799</v>
      </c>
      <c r="F32" s="281"/>
      <c r="G32" s="282" t="s">
        <v>10</v>
      </c>
      <c r="H32" s="288" t="s">
        <v>800</v>
      </c>
      <c r="I32" s="144"/>
      <c r="J32" s="144" t="s">
        <v>12</v>
      </c>
      <c r="K32" s="144" t="s">
        <v>805</v>
      </c>
      <c r="L32" s="203" t="s">
        <v>806</v>
      </c>
      <c r="M32" s="207" t="s">
        <v>632</v>
      </c>
    </row>
    <row r="33" spans="1:27" s="213" customFormat="1" ht="57" customHeight="1">
      <c r="B33" s="149" t="s">
        <v>807</v>
      </c>
      <c r="C33" s="173">
        <v>28</v>
      </c>
      <c r="D33" s="287" t="s">
        <v>798</v>
      </c>
      <c r="E33" s="204" t="s">
        <v>799</v>
      </c>
      <c r="F33" s="281"/>
      <c r="G33" s="282" t="s">
        <v>673</v>
      </c>
      <c r="H33" s="288" t="s">
        <v>808</v>
      </c>
      <c r="I33" s="157"/>
      <c r="J33" s="144" t="s">
        <v>801</v>
      </c>
      <c r="K33" s="144" t="s">
        <v>809</v>
      </c>
      <c r="L33" s="144" t="s">
        <v>659</v>
      </c>
      <c r="M33" s="207" t="s">
        <v>632</v>
      </c>
    </row>
    <row r="34" spans="1:27" s="213" customFormat="1" ht="75" customHeight="1">
      <c r="B34" s="143"/>
      <c r="C34" s="173">
        <v>29</v>
      </c>
      <c r="D34" s="215" t="s">
        <v>803</v>
      </c>
      <c r="E34" s="289" t="s">
        <v>799</v>
      </c>
      <c r="F34" s="216"/>
      <c r="G34" s="282" t="s">
        <v>10</v>
      </c>
      <c r="H34" s="288" t="s">
        <v>808</v>
      </c>
      <c r="I34" s="144"/>
      <c r="J34" s="279" t="s">
        <v>691</v>
      </c>
      <c r="K34" s="279" t="s">
        <v>810</v>
      </c>
      <c r="L34" s="203"/>
      <c r="M34" s="207" t="s">
        <v>650</v>
      </c>
    </row>
    <row r="35" spans="1:27" s="213" customFormat="1" ht="84" customHeight="1">
      <c r="B35" s="143"/>
      <c r="C35" s="173">
        <v>30</v>
      </c>
      <c r="D35" s="286" t="s">
        <v>803</v>
      </c>
      <c r="E35" s="204" t="s">
        <v>799</v>
      </c>
      <c r="F35" s="281"/>
      <c r="G35" s="282" t="s">
        <v>10</v>
      </c>
      <c r="H35" s="288" t="s">
        <v>808</v>
      </c>
      <c r="I35" s="144"/>
      <c r="J35" s="144" t="s">
        <v>691</v>
      </c>
      <c r="K35" s="144" t="s">
        <v>811</v>
      </c>
      <c r="L35" s="203" t="s">
        <v>812</v>
      </c>
      <c r="M35" s="207" t="s">
        <v>632</v>
      </c>
    </row>
    <row r="36" spans="1:27" s="213" customFormat="1" ht="96.75" customHeight="1">
      <c r="B36" s="149" t="s">
        <v>813</v>
      </c>
      <c r="C36" s="173">
        <v>31</v>
      </c>
      <c r="D36" s="215" t="s">
        <v>803</v>
      </c>
      <c r="E36" s="289">
        <v>105</v>
      </c>
      <c r="F36" s="290" t="s">
        <v>814</v>
      </c>
      <c r="G36" s="282" t="s">
        <v>673</v>
      </c>
      <c r="H36" s="217" t="s">
        <v>815</v>
      </c>
      <c r="I36" s="291"/>
      <c r="J36" s="144" t="s">
        <v>10</v>
      </c>
      <c r="K36" s="144" t="s">
        <v>816</v>
      </c>
      <c r="L36" s="144" t="s">
        <v>659</v>
      </c>
      <c r="M36" s="207" t="s">
        <v>632</v>
      </c>
    </row>
    <row r="37" spans="1:27" s="213" customFormat="1" ht="75" customHeight="1">
      <c r="B37" s="143"/>
      <c r="C37" s="173">
        <v>32</v>
      </c>
      <c r="D37" s="215" t="s">
        <v>803</v>
      </c>
      <c r="E37" s="289">
        <v>85</v>
      </c>
      <c r="F37" s="216"/>
      <c r="G37" s="282" t="s">
        <v>10</v>
      </c>
      <c r="H37" s="217" t="s">
        <v>815</v>
      </c>
      <c r="I37" s="144"/>
      <c r="J37" s="279" t="s">
        <v>817</v>
      </c>
      <c r="K37" s="279" t="s">
        <v>818</v>
      </c>
      <c r="L37" s="203"/>
      <c r="M37" s="207" t="s">
        <v>650</v>
      </c>
    </row>
    <row r="38" spans="1:27" s="213" customFormat="1" ht="94.5" customHeight="1">
      <c r="B38" s="143"/>
      <c r="C38" s="173">
        <v>33</v>
      </c>
      <c r="D38" s="215" t="s">
        <v>803</v>
      </c>
      <c r="E38" s="292" t="s">
        <v>799</v>
      </c>
      <c r="F38" s="216"/>
      <c r="G38" s="282" t="s">
        <v>10</v>
      </c>
      <c r="H38" s="293" t="s">
        <v>819</v>
      </c>
      <c r="I38" s="144"/>
      <c r="J38" s="144" t="s">
        <v>691</v>
      </c>
      <c r="K38" s="279" t="s">
        <v>820</v>
      </c>
      <c r="L38" s="203" t="s">
        <v>821</v>
      </c>
      <c r="M38" s="207" t="s">
        <v>632</v>
      </c>
    </row>
    <row r="39" spans="1:27" s="213" customFormat="1" ht="113.25" customHeight="1">
      <c r="B39" s="143"/>
      <c r="C39" s="173">
        <v>34</v>
      </c>
      <c r="D39" s="286" t="s">
        <v>803</v>
      </c>
      <c r="E39" s="204" t="s">
        <v>799</v>
      </c>
      <c r="F39" s="281"/>
      <c r="G39" s="282" t="s">
        <v>10</v>
      </c>
      <c r="H39" s="293" t="s">
        <v>822</v>
      </c>
      <c r="I39" s="144"/>
      <c r="J39" s="144" t="s">
        <v>12</v>
      </c>
      <c r="K39" s="144" t="s">
        <v>823</v>
      </c>
      <c r="L39" s="280" t="s">
        <v>824</v>
      </c>
      <c r="M39" s="207" t="s">
        <v>632</v>
      </c>
    </row>
    <row r="40" spans="1:27" s="213" customFormat="1" ht="75" customHeight="1">
      <c r="B40" s="149" t="s">
        <v>825</v>
      </c>
      <c r="C40" s="173">
        <v>35</v>
      </c>
      <c r="D40" s="215" t="s">
        <v>803</v>
      </c>
      <c r="E40" s="289"/>
      <c r="F40" s="216"/>
      <c r="G40" s="282" t="s">
        <v>773</v>
      </c>
      <c r="H40" s="217"/>
      <c r="I40" s="144"/>
      <c r="J40" s="144"/>
      <c r="K40" s="144" t="s">
        <v>826</v>
      </c>
      <c r="L40" s="203" t="s">
        <v>827</v>
      </c>
      <c r="M40" s="207" t="s">
        <v>632</v>
      </c>
    </row>
    <row r="41" spans="1:27" s="213" customFormat="1" ht="40.5" customHeight="1">
      <c r="B41" s="143"/>
      <c r="C41" s="173">
        <v>36</v>
      </c>
      <c r="D41" s="287" t="s">
        <v>798</v>
      </c>
      <c r="E41" s="294">
        <v>115</v>
      </c>
      <c r="F41" s="216" t="s">
        <v>828</v>
      </c>
      <c r="G41" s="282" t="s">
        <v>673</v>
      </c>
      <c r="H41" s="288" t="s">
        <v>829</v>
      </c>
      <c r="I41" s="157"/>
      <c r="J41" s="144" t="s">
        <v>830</v>
      </c>
      <c r="K41" s="144" t="s">
        <v>831</v>
      </c>
      <c r="L41" s="203"/>
      <c r="M41" s="207" t="s">
        <v>632</v>
      </c>
    </row>
    <row r="42" spans="1:27" s="213" customFormat="1" ht="100.5" customHeight="1">
      <c r="B42" s="149" t="s">
        <v>832</v>
      </c>
      <c r="C42" s="173">
        <v>37</v>
      </c>
      <c r="D42" s="281" t="s">
        <v>833</v>
      </c>
      <c r="E42" s="281">
        <v>75</v>
      </c>
      <c r="F42" s="216" t="s">
        <v>834</v>
      </c>
      <c r="G42" s="295" t="s">
        <v>830</v>
      </c>
      <c r="H42" s="282" t="s">
        <v>829</v>
      </c>
      <c r="I42" s="283"/>
      <c r="J42" s="221" t="s">
        <v>801</v>
      </c>
      <c r="K42" s="144" t="s">
        <v>835</v>
      </c>
      <c r="L42" s="144" t="s">
        <v>659</v>
      </c>
      <c r="M42" s="207" t="s">
        <v>632</v>
      </c>
    </row>
    <row r="43" spans="1:27" s="213" customFormat="1" ht="100.5" customHeight="1">
      <c r="B43" s="149" t="s">
        <v>836</v>
      </c>
      <c r="C43" s="173">
        <v>38</v>
      </c>
      <c r="D43" s="281" t="s">
        <v>833</v>
      </c>
      <c r="E43" s="281">
        <v>80</v>
      </c>
      <c r="F43" s="284" t="s">
        <v>837</v>
      </c>
      <c r="G43" s="295" t="s">
        <v>10</v>
      </c>
      <c r="H43" s="282" t="s">
        <v>829</v>
      </c>
      <c r="I43" s="283"/>
      <c r="J43" s="221" t="s">
        <v>691</v>
      </c>
      <c r="K43" s="279" t="s">
        <v>838</v>
      </c>
      <c r="L43" s="280"/>
      <c r="M43" s="207" t="s">
        <v>650</v>
      </c>
    </row>
    <row r="44" spans="1:27" s="213" customFormat="1" ht="104.25" customHeight="1">
      <c r="B44" s="143"/>
      <c r="C44" s="173">
        <v>39</v>
      </c>
      <c r="D44" s="296" t="s">
        <v>839</v>
      </c>
      <c r="E44" s="204" t="s">
        <v>799</v>
      </c>
      <c r="F44" s="284" t="s">
        <v>837</v>
      </c>
      <c r="G44" s="160" t="s">
        <v>10</v>
      </c>
      <c r="H44" s="160" t="s">
        <v>829</v>
      </c>
      <c r="I44" s="160"/>
      <c r="J44" s="160" t="s">
        <v>691</v>
      </c>
      <c r="K44" s="293" t="s">
        <v>840</v>
      </c>
      <c r="L44" s="280" t="s">
        <v>841</v>
      </c>
      <c r="M44" s="207" t="s">
        <v>632</v>
      </c>
    </row>
    <row r="45" spans="1:27" s="213" customFormat="1" ht="75" customHeight="1">
      <c r="B45" s="149" t="s">
        <v>842</v>
      </c>
      <c r="C45" s="173">
        <v>40</v>
      </c>
      <c r="D45" s="215" t="s">
        <v>803</v>
      </c>
      <c r="E45" s="289"/>
      <c r="F45" s="204"/>
      <c r="G45" s="160" t="s">
        <v>773</v>
      </c>
      <c r="H45" s="217"/>
      <c r="I45" s="144"/>
      <c r="J45" s="144"/>
      <c r="K45" s="144" t="s">
        <v>843</v>
      </c>
      <c r="L45" s="203" t="s">
        <v>827</v>
      </c>
      <c r="M45" s="207" t="s">
        <v>632</v>
      </c>
    </row>
    <row r="46" spans="1:27" s="117" customFormat="1" ht="97.5" customHeight="1">
      <c r="A46" s="114" t="s">
        <v>561</v>
      </c>
      <c r="B46" s="130" t="s">
        <v>844</v>
      </c>
      <c r="C46" s="173">
        <v>41</v>
      </c>
      <c r="D46" s="181" t="s">
        <v>645</v>
      </c>
      <c r="E46" s="182">
        <v>60</v>
      </c>
      <c r="F46" s="182" t="s">
        <v>799</v>
      </c>
      <c r="G46" s="183" t="s">
        <v>647</v>
      </c>
      <c r="H46" s="189" t="s">
        <v>727</v>
      </c>
      <c r="I46" s="107" t="s">
        <v>561</v>
      </c>
      <c r="J46" s="183"/>
      <c r="K46" s="107" t="s">
        <v>845</v>
      </c>
      <c r="L46" s="175"/>
      <c r="M46" s="120" t="s">
        <v>650</v>
      </c>
      <c r="N46" s="176"/>
      <c r="O46" s="176"/>
      <c r="P46" s="176"/>
      <c r="Q46" s="176"/>
      <c r="R46" s="176"/>
      <c r="S46" s="176"/>
      <c r="T46" s="176"/>
      <c r="U46" s="176"/>
      <c r="V46" s="176"/>
      <c r="W46" s="176"/>
      <c r="X46" s="176"/>
      <c r="Y46" s="176"/>
      <c r="Z46" s="176"/>
      <c r="AA46" s="176"/>
    </row>
    <row r="47" spans="1:27" s="117" customFormat="1" ht="75" customHeight="1">
      <c r="A47" s="114"/>
      <c r="B47" s="130" t="s">
        <v>846</v>
      </c>
      <c r="C47" s="173"/>
      <c r="D47" s="189"/>
      <c r="E47" s="107"/>
      <c r="F47" s="107"/>
      <c r="G47" s="107"/>
      <c r="H47" s="107"/>
      <c r="I47" s="107"/>
      <c r="J47" s="277" t="s">
        <v>847</v>
      </c>
      <c r="K47" s="278" t="s">
        <v>734</v>
      </c>
      <c r="L47" s="116"/>
      <c r="M47" s="120" t="s">
        <v>650</v>
      </c>
      <c r="N47" s="176"/>
      <c r="O47" s="176"/>
      <c r="P47" s="176"/>
      <c r="Q47" s="176"/>
      <c r="R47" s="176"/>
      <c r="S47" s="176"/>
      <c r="T47" s="176"/>
      <c r="U47" s="176"/>
      <c r="V47" s="176"/>
      <c r="W47" s="176"/>
      <c r="X47" s="176"/>
      <c r="Y47" s="176"/>
      <c r="Z47" s="176"/>
      <c r="AA47" s="176"/>
    </row>
    <row r="48" spans="1:27" s="213" customFormat="1" ht="120.75" customHeight="1">
      <c r="B48" s="149" t="s">
        <v>735</v>
      </c>
      <c r="C48" s="173">
        <v>42</v>
      </c>
      <c r="D48" s="215" t="s">
        <v>645</v>
      </c>
      <c r="E48" s="157" t="s">
        <v>736</v>
      </c>
      <c r="F48" s="157" t="s">
        <v>737</v>
      </c>
      <c r="G48" s="221" t="s">
        <v>10</v>
      </c>
      <c r="H48" s="157" t="s">
        <v>738</v>
      </c>
      <c r="I48" s="157" t="s">
        <v>739</v>
      </c>
      <c r="J48" s="144" t="s">
        <v>740</v>
      </c>
      <c r="K48" s="144" t="s">
        <v>741</v>
      </c>
      <c r="L48" s="203" t="s">
        <v>742</v>
      </c>
      <c r="M48" s="207" t="s">
        <v>632</v>
      </c>
    </row>
    <row r="49" spans="2:13" s="213" customFormat="1" ht="98.25" customHeight="1">
      <c r="B49" s="143" t="s">
        <v>561</v>
      </c>
      <c r="C49" s="173">
        <v>43</v>
      </c>
      <c r="D49" s="215" t="s">
        <v>743</v>
      </c>
      <c r="E49" s="157">
        <v>15</v>
      </c>
      <c r="F49" s="157" t="s">
        <v>744</v>
      </c>
      <c r="G49" s="221" t="s">
        <v>10</v>
      </c>
      <c r="H49" s="157" t="s">
        <v>738</v>
      </c>
      <c r="I49" s="157" t="s">
        <v>739</v>
      </c>
      <c r="J49" s="144" t="s">
        <v>745</v>
      </c>
      <c r="K49" s="144" t="s">
        <v>746</v>
      </c>
      <c r="L49" s="144" t="s">
        <v>747</v>
      </c>
      <c r="M49" s="207" t="s">
        <v>632</v>
      </c>
    </row>
    <row r="50" spans="2:13" s="213" customFormat="1" ht="98.25" customHeight="1">
      <c r="B50" s="143" t="s">
        <v>561</v>
      </c>
      <c r="C50" s="173">
        <v>44</v>
      </c>
      <c r="D50" s="215" t="s">
        <v>743</v>
      </c>
      <c r="E50" s="157" t="s">
        <v>748</v>
      </c>
      <c r="F50" s="157"/>
      <c r="G50" s="221" t="s">
        <v>10</v>
      </c>
      <c r="H50" s="157" t="s">
        <v>738</v>
      </c>
      <c r="I50" s="157" t="s">
        <v>739</v>
      </c>
      <c r="J50" s="144" t="s">
        <v>745</v>
      </c>
      <c r="K50" s="144" t="s">
        <v>749</v>
      </c>
      <c r="L50" s="144"/>
      <c r="M50" s="207" t="s">
        <v>650</v>
      </c>
    </row>
    <row r="51" spans="2:13" s="213" customFormat="1" ht="98.25" customHeight="1">
      <c r="B51" s="143" t="s">
        <v>561</v>
      </c>
      <c r="C51" s="173">
        <v>45</v>
      </c>
      <c r="D51" s="215" t="s">
        <v>743</v>
      </c>
      <c r="E51" s="157" t="s">
        <v>750</v>
      </c>
      <c r="F51" s="157" t="s">
        <v>751</v>
      </c>
      <c r="G51" s="144" t="s">
        <v>745</v>
      </c>
      <c r="H51" s="144" t="s">
        <v>752</v>
      </c>
      <c r="I51" s="144" t="s">
        <v>753</v>
      </c>
      <c r="J51" s="144" t="s">
        <v>10</v>
      </c>
      <c r="K51" s="144" t="s">
        <v>754</v>
      </c>
      <c r="L51" s="144" t="s">
        <v>659</v>
      </c>
      <c r="M51" s="207" t="s">
        <v>632</v>
      </c>
    </row>
    <row r="52" spans="2:13" s="213" customFormat="1" ht="55.5" customHeight="1">
      <c r="B52" s="143"/>
      <c r="C52" s="173">
        <v>46</v>
      </c>
      <c r="D52" s="215"/>
      <c r="E52" s="157" t="s">
        <v>755</v>
      </c>
      <c r="F52" s="157"/>
      <c r="G52" s="144" t="s">
        <v>10</v>
      </c>
      <c r="H52" s="144" t="s">
        <v>756</v>
      </c>
      <c r="I52" s="144" t="s">
        <v>753</v>
      </c>
      <c r="J52" s="144" t="s">
        <v>688</v>
      </c>
      <c r="K52" s="279" t="s">
        <v>757</v>
      </c>
      <c r="L52" s="203"/>
      <c r="M52" s="207" t="s">
        <v>650</v>
      </c>
    </row>
    <row r="53" spans="2:13" s="213" customFormat="1" ht="101.25" customHeight="1">
      <c r="B53" s="143"/>
      <c r="C53" s="173">
        <v>47</v>
      </c>
      <c r="D53" s="215" t="s">
        <v>645</v>
      </c>
      <c r="E53" s="157">
        <v>260</v>
      </c>
      <c r="F53" s="157" t="s">
        <v>758</v>
      </c>
      <c r="G53" s="144" t="s">
        <v>10</v>
      </c>
      <c r="H53" s="144" t="s">
        <v>759</v>
      </c>
      <c r="I53" s="144" t="s">
        <v>760</v>
      </c>
      <c r="J53" s="144" t="s">
        <v>691</v>
      </c>
      <c r="K53" s="279" t="s">
        <v>761</v>
      </c>
      <c r="L53" s="280" t="s">
        <v>762</v>
      </c>
      <c r="M53" s="207" t="s">
        <v>632</v>
      </c>
    </row>
    <row r="54" spans="2:13" s="213" customFormat="1" ht="101.25" customHeight="1">
      <c r="B54" s="143"/>
      <c r="C54" s="173">
        <v>48</v>
      </c>
      <c r="D54" s="215" t="s">
        <v>645</v>
      </c>
      <c r="E54" s="157">
        <v>260</v>
      </c>
      <c r="F54" s="157" t="s">
        <v>758</v>
      </c>
      <c r="G54" s="144" t="s">
        <v>10</v>
      </c>
      <c r="H54" s="144" t="s">
        <v>763</v>
      </c>
      <c r="I54" s="144" t="s">
        <v>764</v>
      </c>
      <c r="J54" s="144" t="s">
        <v>691</v>
      </c>
      <c r="K54" s="279" t="s">
        <v>765</v>
      </c>
      <c r="L54" s="203" t="s">
        <v>766</v>
      </c>
      <c r="M54" s="207" t="s">
        <v>632</v>
      </c>
    </row>
    <row r="55" spans="2:13" s="213" customFormat="1" ht="101.25" customHeight="1">
      <c r="B55" s="143"/>
      <c r="C55" s="173">
        <v>49</v>
      </c>
      <c r="D55" s="215" t="s">
        <v>645</v>
      </c>
      <c r="E55" s="157">
        <v>120</v>
      </c>
      <c r="F55" s="157" t="s">
        <v>767</v>
      </c>
      <c r="G55" s="144" t="s">
        <v>10</v>
      </c>
      <c r="H55" s="144" t="s">
        <v>759</v>
      </c>
      <c r="I55" s="144" t="s">
        <v>760</v>
      </c>
      <c r="J55" s="144" t="s">
        <v>647</v>
      </c>
      <c r="K55" s="279" t="s">
        <v>768</v>
      </c>
      <c r="L55" s="203" t="s">
        <v>769</v>
      </c>
      <c r="M55" s="207" t="s">
        <v>632</v>
      </c>
    </row>
    <row r="56" spans="2:13" s="213" customFormat="1" ht="101.25" customHeight="1">
      <c r="B56" s="143"/>
      <c r="C56" s="173">
        <v>50</v>
      </c>
      <c r="D56" s="215" t="s">
        <v>645</v>
      </c>
      <c r="E56" s="157">
        <v>120</v>
      </c>
      <c r="F56" s="157" t="s">
        <v>767</v>
      </c>
      <c r="G56" s="144" t="s">
        <v>10</v>
      </c>
      <c r="H56" s="144" t="s">
        <v>763</v>
      </c>
      <c r="I56" s="144" t="s">
        <v>764</v>
      </c>
      <c r="J56" s="144" t="s">
        <v>647</v>
      </c>
      <c r="K56" s="279" t="s">
        <v>770</v>
      </c>
      <c r="L56" s="203" t="s">
        <v>771</v>
      </c>
      <c r="M56" s="207" t="s">
        <v>632</v>
      </c>
    </row>
    <row r="57" spans="2:13" s="213" customFormat="1" ht="82.5" customHeight="1">
      <c r="B57" s="149" t="s">
        <v>772</v>
      </c>
      <c r="C57" s="173">
        <v>51</v>
      </c>
      <c r="D57" s="281" t="s">
        <v>743</v>
      </c>
      <c r="E57" s="281"/>
      <c r="F57" s="216"/>
      <c r="G57" s="282" t="s">
        <v>773</v>
      </c>
      <c r="H57" s="282"/>
      <c r="I57" s="283"/>
      <c r="J57" s="221"/>
      <c r="K57" s="144" t="s">
        <v>774</v>
      </c>
      <c r="L57" s="203" t="s">
        <v>775</v>
      </c>
      <c r="M57" s="207" t="s">
        <v>632</v>
      </c>
    </row>
    <row r="58" spans="2:13" s="213" customFormat="1" ht="78" customHeight="1">
      <c r="B58" s="149" t="s">
        <v>776</v>
      </c>
      <c r="C58" s="173">
        <v>52</v>
      </c>
      <c r="D58" s="215" t="s">
        <v>645</v>
      </c>
      <c r="E58" s="157">
        <v>130</v>
      </c>
      <c r="F58" s="157" t="s">
        <v>777</v>
      </c>
      <c r="G58" s="144" t="s">
        <v>10</v>
      </c>
      <c r="H58" s="144" t="s">
        <v>756</v>
      </c>
      <c r="I58" s="144" t="s">
        <v>753</v>
      </c>
      <c r="J58" s="144" t="s">
        <v>647</v>
      </c>
      <c r="K58" s="144" t="s">
        <v>778</v>
      </c>
      <c r="L58" s="144"/>
      <c r="M58" s="207" t="s">
        <v>632</v>
      </c>
    </row>
    <row r="59" spans="2:13" s="213" customFormat="1" ht="78" customHeight="1">
      <c r="B59" s="143"/>
      <c r="C59" s="173">
        <v>53</v>
      </c>
      <c r="D59" s="215" t="s">
        <v>645</v>
      </c>
      <c r="E59" s="157">
        <v>140</v>
      </c>
      <c r="F59" s="157" t="s">
        <v>779</v>
      </c>
      <c r="G59" s="144" t="s">
        <v>10</v>
      </c>
      <c r="H59" s="144" t="s">
        <v>756</v>
      </c>
      <c r="I59" s="144" t="s">
        <v>753</v>
      </c>
      <c r="J59" s="144" t="s">
        <v>647</v>
      </c>
      <c r="K59" s="144" t="s">
        <v>780</v>
      </c>
      <c r="L59" s="144"/>
      <c r="M59" s="207" t="s">
        <v>632</v>
      </c>
    </row>
    <row r="60" spans="2:13" s="213" customFormat="1" ht="52.5" customHeight="1">
      <c r="B60" s="143"/>
      <c r="C60" s="173">
        <v>54</v>
      </c>
      <c r="D60" s="215" t="s">
        <v>645</v>
      </c>
      <c r="E60" s="157">
        <v>150</v>
      </c>
      <c r="F60" s="157" t="s">
        <v>781</v>
      </c>
      <c r="G60" s="144" t="s">
        <v>647</v>
      </c>
      <c r="H60" s="144" t="s">
        <v>656</v>
      </c>
      <c r="I60" s="157" t="s">
        <v>739</v>
      </c>
      <c r="J60" s="144" t="s">
        <v>10</v>
      </c>
      <c r="K60" s="144" t="s">
        <v>782</v>
      </c>
      <c r="L60" s="144" t="s">
        <v>659</v>
      </c>
      <c r="M60" s="207" t="s">
        <v>632</v>
      </c>
    </row>
    <row r="61" spans="2:13" s="213" customFormat="1" ht="52.5" customHeight="1">
      <c r="B61" s="143"/>
      <c r="C61" s="173">
        <v>55</v>
      </c>
      <c r="D61" s="215" t="s">
        <v>645</v>
      </c>
      <c r="E61" s="284" t="s">
        <v>783</v>
      </c>
      <c r="F61" s="157"/>
      <c r="G61" s="144" t="s">
        <v>10</v>
      </c>
      <c r="H61" s="144" t="s">
        <v>738</v>
      </c>
      <c r="I61" s="157" t="s">
        <v>739</v>
      </c>
      <c r="J61" s="144" t="s">
        <v>784</v>
      </c>
      <c r="K61" s="279" t="s">
        <v>785</v>
      </c>
      <c r="L61" s="203"/>
      <c r="M61" s="207" t="s">
        <v>650</v>
      </c>
    </row>
    <row r="62" spans="2:13" s="213" customFormat="1" ht="128.25" customHeight="1">
      <c r="B62" s="143"/>
      <c r="C62" s="173">
        <v>56</v>
      </c>
      <c r="D62" s="215" t="s">
        <v>645</v>
      </c>
      <c r="E62" s="157">
        <v>280</v>
      </c>
      <c r="F62" s="157" t="s">
        <v>664</v>
      </c>
      <c r="G62" s="144" t="s">
        <v>10</v>
      </c>
      <c r="H62" s="157" t="s">
        <v>738</v>
      </c>
      <c r="I62" s="157" t="s">
        <v>739</v>
      </c>
      <c r="J62" s="144" t="s">
        <v>691</v>
      </c>
      <c r="K62" s="279" t="s">
        <v>786</v>
      </c>
      <c r="L62" s="203" t="s">
        <v>787</v>
      </c>
      <c r="M62" s="207" t="s">
        <v>632</v>
      </c>
    </row>
    <row r="63" spans="2:13" s="213" customFormat="1" ht="128.25" customHeight="1">
      <c r="B63" s="143"/>
      <c r="C63" s="173">
        <v>57</v>
      </c>
      <c r="D63" s="215" t="s">
        <v>645</v>
      </c>
      <c r="E63" s="157">
        <v>290</v>
      </c>
      <c r="F63" s="157" t="s">
        <v>788</v>
      </c>
      <c r="G63" s="144" t="s">
        <v>10</v>
      </c>
      <c r="H63" s="144" t="s">
        <v>738</v>
      </c>
      <c r="I63" s="157" t="s">
        <v>739</v>
      </c>
      <c r="J63" s="144" t="s">
        <v>691</v>
      </c>
      <c r="K63" s="279" t="s">
        <v>789</v>
      </c>
      <c r="L63" s="280" t="s">
        <v>790</v>
      </c>
      <c r="M63" s="207" t="s">
        <v>632</v>
      </c>
    </row>
    <row r="64" spans="2:13" s="213" customFormat="1" ht="103.5" customHeight="1">
      <c r="B64" s="149" t="s">
        <v>791</v>
      </c>
      <c r="C64" s="173">
        <v>58</v>
      </c>
      <c r="D64" s="215" t="s">
        <v>645</v>
      </c>
      <c r="E64" s="285">
        <v>210</v>
      </c>
      <c r="F64" s="157" t="s">
        <v>737</v>
      </c>
      <c r="G64" s="221" t="s">
        <v>10</v>
      </c>
      <c r="H64" s="157" t="s">
        <v>738</v>
      </c>
      <c r="I64" s="157" t="s">
        <v>739</v>
      </c>
      <c r="J64" s="144" t="s">
        <v>792</v>
      </c>
      <c r="K64" s="144" t="s">
        <v>793</v>
      </c>
      <c r="L64" s="203" t="s">
        <v>794</v>
      </c>
      <c r="M64" s="207" t="s">
        <v>632</v>
      </c>
    </row>
    <row r="65" spans="2:13" s="213" customFormat="1" ht="60.75" customHeight="1">
      <c r="B65" s="156" t="s">
        <v>795</v>
      </c>
      <c r="C65" s="173">
        <v>59</v>
      </c>
      <c r="D65" s="286" t="s">
        <v>645</v>
      </c>
      <c r="E65" s="204">
        <v>220</v>
      </c>
      <c r="F65" s="157" t="s">
        <v>737</v>
      </c>
      <c r="G65" s="282" t="s">
        <v>647</v>
      </c>
      <c r="H65" s="157" t="s">
        <v>738</v>
      </c>
      <c r="I65" s="157" t="s">
        <v>739</v>
      </c>
      <c r="J65" s="144" t="s">
        <v>673</v>
      </c>
      <c r="K65" s="144" t="s">
        <v>796</v>
      </c>
      <c r="L65" s="203"/>
      <c r="M65" s="207" t="s">
        <v>632</v>
      </c>
    </row>
    <row r="66" spans="2:13" s="213" customFormat="1" ht="84" customHeight="1">
      <c r="B66" s="149" t="s">
        <v>797</v>
      </c>
      <c r="C66" s="173">
        <v>60</v>
      </c>
      <c r="D66" s="287" t="s">
        <v>798</v>
      </c>
      <c r="E66" s="204" t="s">
        <v>799</v>
      </c>
      <c r="F66" s="281"/>
      <c r="G66" s="282" t="s">
        <v>673</v>
      </c>
      <c r="H66" s="288" t="s">
        <v>800</v>
      </c>
      <c r="I66" s="157"/>
      <c r="J66" s="144" t="s">
        <v>801</v>
      </c>
      <c r="K66" s="144" t="s">
        <v>802</v>
      </c>
      <c r="L66" s="144" t="s">
        <v>659</v>
      </c>
      <c r="M66" s="207" t="s">
        <v>632</v>
      </c>
    </row>
    <row r="67" spans="2:13" s="213" customFormat="1" ht="75" customHeight="1">
      <c r="B67" s="143"/>
      <c r="C67" s="173">
        <v>61</v>
      </c>
      <c r="D67" s="215" t="s">
        <v>803</v>
      </c>
      <c r="E67" s="289" t="s">
        <v>799</v>
      </c>
      <c r="F67" s="216"/>
      <c r="G67" s="282" t="s">
        <v>10</v>
      </c>
      <c r="H67" s="288" t="s">
        <v>800</v>
      </c>
      <c r="I67" s="144"/>
      <c r="J67" s="279" t="s">
        <v>12</v>
      </c>
      <c r="K67" s="279" t="s">
        <v>804</v>
      </c>
      <c r="L67" s="203"/>
      <c r="M67" s="207" t="s">
        <v>650</v>
      </c>
    </row>
    <row r="68" spans="2:13" s="213" customFormat="1" ht="84" customHeight="1">
      <c r="B68" s="143"/>
      <c r="C68" s="173">
        <v>62</v>
      </c>
      <c r="D68" s="286" t="s">
        <v>803</v>
      </c>
      <c r="E68" s="204" t="s">
        <v>799</v>
      </c>
      <c r="F68" s="281"/>
      <c r="G68" s="282" t="s">
        <v>10</v>
      </c>
      <c r="H68" s="288" t="s">
        <v>800</v>
      </c>
      <c r="I68" s="144"/>
      <c r="J68" s="144" t="s">
        <v>12</v>
      </c>
      <c r="K68" s="144" t="s">
        <v>805</v>
      </c>
      <c r="L68" s="203" t="s">
        <v>806</v>
      </c>
      <c r="M68" s="207" t="s">
        <v>632</v>
      </c>
    </row>
    <row r="69" spans="2:13" s="213" customFormat="1" ht="57" customHeight="1">
      <c r="B69" s="149" t="s">
        <v>807</v>
      </c>
      <c r="C69" s="173">
        <v>63</v>
      </c>
      <c r="D69" s="287" t="s">
        <v>798</v>
      </c>
      <c r="E69" s="204" t="s">
        <v>799</v>
      </c>
      <c r="F69" s="281"/>
      <c r="G69" s="282" t="s">
        <v>673</v>
      </c>
      <c r="H69" s="288" t="s">
        <v>808</v>
      </c>
      <c r="I69" s="157"/>
      <c r="J69" s="144" t="s">
        <v>801</v>
      </c>
      <c r="K69" s="144" t="s">
        <v>809</v>
      </c>
      <c r="L69" s="144" t="s">
        <v>659</v>
      </c>
      <c r="M69" s="207" t="s">
        <v>632</v>
      </c>
    </row>
    <row r="70" spans="2:13" s="213" customFormat="1" ht="75" customHeight="1">
      <c r="B70" s="143"/>
      <c r="C70" s="173">
        <v>64</v>
      </c>
      <c r="D70" s="215" t="s">
        <v>803</v>
      </c>
      <c r="E70" s="289" t="s">
        <v>799</v>
      </c>
      <c r="F70" s="216"/>
      <c r="G70" s="282" t="s">
        <v>10</v>
      </c>
      <c r="H70" s="288" t="s">
        <v>808</v>
      </c>
      <c r="I70" s="144"/>
      <c r="J70" s="279" t="s">
        <v>691</v>
      </c>
      <c r="K70" s="279" t="s">
        <v>810</v>
      </c>
      <c r="L70" s="203"/>
      <c r="M70" s="207" t="s">
        <v>650</v>
      </c>
    </row>
    <row r="71" spans="2:13" s="213" customFormat="1" ht="84" customHeight="1">
      <c r="B71" s="143"/>
      <c r="C71" s="173">
        <v>65</v>
      </c>
      <c r="D71" s="286" t="s">
        <v>803</v>
      </c>
      <c r="E71" s="204" t="s">
        <v>799</v>
      </c>
      <c r="F71" s="281"/>
      <c r="G71" s="282" t="s">
        <v>10</v>
      </c>
      <c r="H71" s="288" t="s">
        <v>808</v>
      </c>
      <c r="I71" s="144"/>
      <c r="J71" s="144" t="s">
        <v>691</v>
      </c>
      <c r="K71" s="144" t="s">
        <v>811</v>
      </c>
      <c r="L71" s="203" t="s">
        <v>812</v>
      </c>
      <c r="M71" s="207" t="s">
        <v>632</v>
      </c>
    </row>
    <row r="72" spans="2:13" s="213" customFormat="1" ht="96.75" customHeight="1">
      <c r="B72" s="149" t="s">
        <v>813</v>
      </c>
      <c r="C72" s="173">
        <v>66</v>
      </c>
      <c r="D72" s="215" t="s">
        <v>803</v>
      </c>
      <c r="E72" s="289">
        <v>105</v>
      </c>
      <c r="F72" s="290" t="s">
        <v>814</v>
      </c>
      <c r="G72" s="282" t="s">
        <v>673</v>
      </c>
      <c r="H72" s="217" t="s">
        <v>815</v>
      </c>
      <c r="I72" s="291"/>
      <c r="J72" s="144" t="s">
        <v>10</v>
      </c>
      <c r="K72" s="144" t="s">
        <v>816</v>
      </c>
      <c r="L72" s="144" t="s">
        <v>659</v>
      </c>
      <c r="M72" s="207" t="s">
        <v>632</v>
      </c>
    </row>
    <row r="73" spans="2:13" s="213" customFormat="1" ht="75" customHeight="1">
      <c r="B73" s="143"/>
      <c r="C73" s="173">
        <v>67</v>
      </c>
      <c r="D73" s="215" t="s">
        <v>803</v>
      </c>
      <c r="E73" s="289">
        <v>85</v>
      </c>
      <c r="F73" s="216"/>
      <c r="G73" s="282" t="s">
        <v>10</v>
      </c>
      <c r="H73" s="217" t="s">
        <v>815</v>
      </c>
      <c r="I73" s="144"/>
      <c r="J73" s="279" t="s">
        <v>817</v>
      </c>
      <c r="K73" s="279" t="s">
        <v>818</v>
      </c>
      <c r="L73" s="203"/>
      <c r="M73" s="207" t="s">
        <v>650</v>
      </c>
    </row>
    <row r="74" spans="2:13" s="213" customFormat="1" ht="94.5" customHeight="1">
      <c r="B74" s="143"/>
      <c r="C74" s="173">
        <v>68</v>
      </c>
      <c r="D74" s="215" t="s">
        <v>803</v>
      </c>
      <c r="E74" s="292" t="s">
        <v>799</v>
      </c>
      <c r="F74" s="216"/>
      <c r="G74" s="282" t="s">
        <v>10</v>
      </c>
      <c r="H74" s="293" t="s">
        <v>819</v>
      </c>
      <c r="I74" s="144"/>
      <c r="J74" s="144" t="s">
        <v>691</v>
      </c>
      <c r="K74" s="279" t="s">
        <v>820</v>
      </c>
      <c r="L74" s="203" t="s">
        <v>821</v>
      </c>
      <c r="M74" s="207" t="s">
        <v>632</v>
      </c>
    </row>
    <row r="75" spans="2:13" s="213" customFormat="1" ht="113.25" customHeight="1">
      <c r="B75" s="143"/>
      <c r="C75" s="173">
        <v>69</v>
      </c>
      <c r="D75" s="286" t="s">
        <v>803</v>
      </c>
      <c r="E75" s="204" t="s">
        <v>799</v>
      </c>
      <c r="F75" s="281"/>
      <c r="G75" s="282" t="s">
        <v>10</v>
      </c>
      <c r="H75" s="293" t="s">
        <v>822</v>
      </c>
      <c r="I75" s="144"/>
      <c r="J75" s="144" t="s">
        <v>12</v>
      </c>
      <c r="K75" s="144" t="s">
        <v>823</v>
      </c>
      <c r="L75" s="280" t="s">
        <v>824</v>
      </c>
      <c r="M75" s="207" t="s">
        <v>632</v>
      </c>
    </row>
    <row r="76" spans="2:13" s="213" customFormat="1" ht="75" customHeight="1">
      <c r="B76" s="149" t="s">
        <v>825</v>
      </c>
      <c r="C76" s="173">
        <v>70</v>
      </c>
      <c r="D76" s="215" t="s">
        <v>803</v>
      </c>
      <c r="E76" s="289"/>
      <c r="F76" s="216"/>
      <c r="G76" s="282" t="s">
        <v>773</v>
      </c>
      <c r="H76" s="217"/>
      <c r="I76" s="144"/>
      <c r="J76" s="144"/>
      <c r="K76" s="144" t="s">
        <v>826</v>
      </c>
      <c r="L76" s="203" t="s">
        <v>827</v>
      </c>
      <c r="M76" s="207" t="s">
        <v>632</v>
      </c>
    </row>
    <row r="77" spans="2:13" s="213" customFormat="1" ht="40.5" customHeight="1">
      <c r="B77" s="143"/>
      <c r="C77" s="173">
        <v>71</v>
      </c>
      <c r="D77" s="287" t="s">
        <v>798</v>
      </c>
      <c r="E77" s="294">
        <v>115</v>
      </c>
      <c r="F77" s="216" t="s">
        <v>828</v>
      </c>
      <c r="G77" s="282" t="s">
        <v>673</v>
      </c>
      <c r="H77" s="288" t="s">
        <v>829</v>
      </c>
      <c r="I77" s="157"/>
      <c r="J77" s="144" t="s">
        <v>830</v>
      </c>
      <c r="K77" s="144" t="s">
        <v>831</v>
      </c>
      <c r="L77" s="203"/>
      <c r="M77" s="207" t="s">
        <v>632</v>
      </c>
    </row>
    <row r="78" spans="2:13" s="213" customFormat="1" ht="100.5" customHeight="1">
      <c r="B78" s="149" t="s">
        <v>832</v>
      </c>
      <c r="C78" s="173">
        <v>72</v>
      </c>
      <c r="D78" s="281" t="s">
        <v>833</v>
      </c>
      <c r="E78" s="281">
        <v>75</v>
      </c>
      <c r="F78" s="216" t="s">
        <v>834</v>
      </c>
      <c r="G78" s="295" t="s">
        <v>830</v>
      </c>
      <c r="H78" s="282" t="s">
        <v>829</v>
      </c>
      <c r="I78" s="283"/>
      <c r="J78" s="221" t="s">
        <v>801</v>
      </c>
      <c r="K78" s="144" t="s">
        <v>835</v>
      </c>
      <c r="L78" s="144" t="s">
        <v>659</v>
      </c>
      <c r="M78" s="207" t="s">
        <v>632</v>
      </c>
    </row>
    <row r="79" spans="2:13" s="213" customFormat="1" ht="100.5" customHeight="1">
      <c r="B79" s="149" t="s">
        <v>836</v>
      </c>
      <c r="C79" s="173">
        <v>73</v>
      </c>
      <c r="D79" s="281" t="s">
        <v>833</v>
      </c>
      <c r="E79" s="281">
        <v>80</v>
      </c>
      <c r="F79" s="284" t="s">
        <v>837</v>
      </c>
      <c r="G79" s="295" t="s">
        <v>10</v>
      </c>
      <c r="H79" s="282" t="s">
        <v>829</v>
      </c>
      <c r="I79" s="283"/>
      <c r="J79" s="221" t="s">
        <v>691</v>
      </c>
      <c r="K79" s="279" t="s">
        <v>838</v>
      </c>
      <c r="L79" s="280"/>
      <c r="M79" s="207" t="s">
        <v>650</v>
      </c>
    </row>
    <row r="80" spans="2:13" s="213" customFormat="1" ht="104.25" customHeight="1">
      <c r="B80" s="143"/>
      <c r="C80" s="173">
        <v>74</v>
      </c>
      <c r="D80" s="296" t="s">
        <v>839</v>
      </c>
      <c r="E80" s="204" t="s">
        <v>799</v>
      </c>
      <c r="F80" s="284" t="s">
        <v>837</v>
      </c>
      <c r="G80" s="160" t="s">
        <v>10</v>
      </c>
      <c r="H80" s="160" t="s">
        <v>829</v>
      </c>
      <c r="I80" s="160"/>
      <c r="J80" s="160" t="s">
        <v>691</v>
      </c>
      <c r="K80" s="293" t="s">
        <v>840</v>
      </c>
      <c r="L80" s="280" t="s">
        <v>841</v>
      </c>
      <c r="M80" s="207" t="s">
        <v>632</v>
      </c>
    </row>
    <row r="81" spans="1:27" s="213" customFormat="1" ht="75" customHeight="1">
      <c r="B81" s="149" t="s">
        <v>842</v>
      </c>
      <c r="C81" s="173">
        <v>75</v>
      </c>
      <c r="D81" s="215" t="s">
        <v>803</v>
      </c>
      <c r="E81" s="289"/>
      <c r="F81" s="204"/>
      <c r="G81" s="160" t="s">
        <v>773</v>
      </c>
      <c r="H81" s="217"/>
      <c r="I81" s="144"/>
      <c r="J81" s="144"/>
      <c r="K81" s="144" t="s">
        <v>843</v>
      </c>
      <c r="L81" s="203" t="s">
        <v>827</v>
      </c>
      <c r="M81" s="207" t="s">
        <v>632</v>
      </c>
    </row>
    <row r="82" spans="1:27" s="108" customFormat="1" ht="120" customHeight="1">
      <c r="A82" s="118"/>
      <c r="B82" s="114" t="s">
        <v>561</v>
      </c>
      <c r="C82" s="173">
        <v>76</v>
      </c>
      <c r="D82" s="136" t="s">
        <v>676</v>
      </c>
      <c r="E82" s="140">
        <v>75</v>
      </c>
      <c r="F82" s="140"/>
      <c r="G82" s="140" t="s">
        <v>673</v>
      </c>
      <c r="H82" s="107"/>
      <c r="I82" s="179"/>
      <c r="J82" s="137"/>
      <c r="K82" s="107" t="s">
        <v>848</v>
      </c>
      <c r="L82" s="107" t="s">
        <v>849</v>
      </c>
      <c r="M82" s="120" t="s">
        <v>650</v>
      </c>
      <c r="N82" s="118"/>
      <c r="O82" s="118"/>
      <c r="P82" s="118"/>
      <c r="Q82" s="118"/>
      <c r="R82" s="118"/>
      <c r="S82" s="118"/>
      <c r="T82" s="118"/>
      <c r="U82" s="118"/>
      <c r="V82" s="118"/>
      <c r="W82" s="118"/>
      <c r="X82" s="118"/>
      <c r="Y82" s="118"/>
      <c r="Z82" s="118"/>
      <c r="AA82" s="118"/>
    </row>
    <row r="83" spans="1:27" s="108" customFormat="1" ht="120" customHeight="1">
      <c r="A83" s="118"/>
      <c r="B83" s="114" t="s">
        <v>561</v>
      </c>
      <c r="C83" s="173">
        <v>77</v>
      </c>
      <c r="D83" s="136" t="s">
        <v>676</v>
      </c>
      <c r="E83" s="140" t="s">
        <v>850</v>
      </c>
      <c r="F83" s="140" t="s">
        <v>851</v>
      </c>
      <c r="G83" s="140" t="s">
        <v>673</v>
      </c>
      <c r="H83" s="107" t="s">
        <v>852</v>
      </c>
      <c r="I83" s="107" t="s">
        <v>853</v>
      </c>
      <c r="J83" s="107" t="s">
        <v>10</v>
      </c>
      <c r="K83" s="107" t="s">
        <v>854</v>
      </c>
      <c r="L83" s="107" t="s">
        <v>659</v>
      </c>
      <c r="M83" s="120" t="s">
        <v>632</v>
      </c>
      <c r="N83" s="118"/>
      <c r="O83" s="118"/>
      <c r="P83" s="118"/>
      <c r="Q83" s="118"/>
      <c r="R83" s="118"/>
      <c r="S83" s="118"/>
      <c r="T83" s="118"/>
      <c r="U83" s="118"/>
      <c r="V83" s="118"/>
      <c r="W83" s="118"/>
      <c r="X83" s="118"/>
      <c r="Y83" s="118"/>
      <c r="Z83" s="118"/>
      <c r="AA83" s="118"/>
    </row>
    <row r="84" spans="1:27" s="108" customFormat="1" ht="120" customHeight="1">
      <c r="A84" s="118"/>
      <c r="B84" s="114" t="s">
        <v>561</v>
      </c>
      <c r="C84" s="173">
        <v>78</v>
      </c>
      <c r="D84" s="136" t="s">
        <v>676</v>
      </c>
      <c r="E84" s="140"/>
      <c r="F84" s="140"/>
      <c r="G84" s="140" t="s">
        <v>10</v>
      </c>
      <c r="H84" s="107" t="s">
        <v>855</v>
      </c>
      <c r="I84" s="107" t="s">
        <v>853</v>
      </c>
      <c r="J84" s="107" t="s">
        <v>688</v>
      </c>
      <c r="K84" s="107" t="s">
        <v>856</v>
      </c>
      <c r="L84" s="107"/>
      <c r="M84" s="120" t="s">
        <v>650</v>
      </c>
      <c r="N84" s="118"/>
      <c r="O84" s="118"/>
      <c r="P84" s="118"/>
      <c r="Q84" s="118"/>
      <c r="R84" s="118"/>
      <c r="S84" s="118"/>
      <c r="T84" s="118"/>
      <c r="U84" s="118"/>
      <c r="V84" s="118"/>
      <c r="W84" s="118"/>
      <c r="X84" s="118"/>
      <c r="Y84" s="118"/>
      <c r="Z84" s="118"/>
      <c r="AA84" s="118"/>
    </row>
    <row r="85" spans="1:27" s="108" customFormat="1" ht="132" customHeight="1">
      <c r="A85" s="118"/>
      <c r="B85" s="184"/>
      <c r="C85" s="173">
        <v>79</v>
      </c>
      <c r="D85" s="136"/>
      <c r="E85" s="140"/>
      <c r="F85" s="140" t="s">
        <v>857</v>
      </c>
      <c r="G85" s="107" t="s">
        <v>10</v>
      </c>
      <c r="H85" s="107" t="s">
        <v>855</v>
      </c>
      <c r="I85" s="107" t="s">
        <v>853</v>
      </c>
      <c r="J85" s="140" t="s">
        <v>691</v>
      </c>
      <c r="K85" s="115" t="s">
        <v>858</v>
      </c>
      <c r="L85" s="107" t="s">
        <v>859</v>
      </c>
      <c r="M85" s="120" t="s">
        <v>650</v>
      </c>
      <c r="N85" s="118"/>
      <c r="O85" s="118"/>
      <c r="P85" s="118"/>
      <c r="Q85" s="118"/>
      <c r="R85" s="118"/>
      <c r="S85" s="118"/>
      <c r="T85" s="118"/>
      <c r="U85" s="118"/>
      <c r="V85" s="118"/>
      <c r="W85" s="118"/>
      <c r="X85" s="118"/>
      <c r="Y85" s="118"/>
      <c r="Z85" s="118"/>
      <c r="AA85" s="118"/>
    </row>
    <row r="86" spans="1:27" s="108" customFormat="1" ht="120" customHeight="1">
      <c r="A86" s="118"/>
      <c r="B86" s="114" t="s">
        <v>561</v>
      </c>
      <c r="C86" s="173">
        <v>80</v>
      </c>
      <c r="D86" s="136"/>
      <c r="E86" s="140"/>
      <c r="F86" s="140" t="s">
        <v>860</v>
      </c>
      <c r="G86" s="140" t="s">
        <v>10</v>
      </c>
      <c r="H86" s="107" t="s">
        <v>855</v>
      </c>
      <c r="I86" s="107" t="s">
        <v>853</v>
      </c>
      <c r="J86" s="107" t="s">
        <v>647</v>
      </c>
      <c r="K86" s="115" t="s">
        <v>861</v>
      </c>
      <c r="L86" s="107" t="s">
        <v>862</v>
      </c>
      <c r="M86" s="120" t="s">
        <v>632</v>
      </c>
      <c r="N86" s="118"/>
      <c r="O86" s="118"/>
      <c r="P86" s="118"/>
      <c r="Q86" s="118"/>
      <c r="R86" s="118"/>
      <c r="S86" s="118"/>
      <c r="T86" s="118"/>
      <c r="U86" s="118"/>
      <c r="V86" s="118"/>
      <c r="W86" s="118"/>
      <c r="X86" s="118"/>
      <c r="Y86" s="118"/>
      <c r="Z86" s="118"/>
      <c r="AA86" s="118"/>
    </row>
    <row r="87" spans="1:27" s="117" customFormat="1" ht="80.25" customHeight="1">
      <c r="A87" s="114" t="s">
        <v>561</v>
      </c>
      <c r="B87" s="130" t="s">
        <v>863</v>
      </c>
      <c r="C87" s="173">
        <v>81</v>
      </c>
      <c r="D87" s="181" t="s">
        <v>645</v>
      </c>
      <c r="E87" s="182">
        <v>60</v>
      </c>
      <c r="F87" s="182" t="s">
        <v>799</v>
      </c>
      <c r="G87" s="183" t="s">
        <v>647</v>
      </c>
      <c r="H87" s="189" t="s">
        <v>727</v>
      </c>
      <c r="I87" s="107" t="s">
        <v>561</v>
      </c>
      <c r="J87" s="183" t="s">
        <v>647</v>
      </c>
      <c r="K87" s="107" t="s">
        <v>864</v>
      </c>
      <c r="L87" s="175"/>
      <c r="M87" s="120" t="s">
        <v>650</v>
      </c>
      <c r="N87" s="176"/>
      <c r="O87" s="176"/>
      <c r="P87" s="176"/>
      <c r="Q87" s="176"/>
      <c r="R87" s="176"/>
      <c r="S87" s="176"/>
      <c r="T87" s="176"/>
      <c r="U87" s="176"/>
      <c r="V87" s="176"/>
      <c r="W87" s="176"/>
      <c r="X87" s="176"/>
      <c r="Y87" s="176"/>
      <c r="Z87" s="176"/>
      <c r="AA87" s="176"/>
    </row>
    <row r="88" spans="1:27" s="117" customFormat="1" ht="75" customHeight="1">
      <c r="A88" s="114"/>
      <c r="B88" s="130" t="s">
        <v>865</v>
      </c>
      <c r="C88" s="173"/>
      <c r="D88" s="189"/>
      <c r="E88" s="107"/>
      <c r="F88" s="107"/>
      <c r="G88" s="107"/>
      <c r="H88" s="107"/>
      <c r="I88" s="107"/>
      <c r="J88" s="277" t="s">
        <v>866</v>
      </c>
      <c r="K88" s="278" t="s">
        <v>734</v>
      </c>
      <c r="L88" s="116"/>
      <c r="M88" s="120" t="s">
        <v>650</v>
      </c>
      <c r="N88" s="176"/>
      <c r="O88" s="176"/>
      <c r="P88" s="176"/>
      <c r="Q88" s="176"/>
      <c r="R88" s="176"/>
      <c r="S88" s="176"/>
      <c r="T88" s="176"/>
      <c r="U88" s="176"/>
      <c r="V88" s="176"/>
      <c r="W88" s="176"/>
      <c r="X88" s="176"/>
      <c r="Y88" s="176"/>
      <c r="Z88" s="176"/>
      <c r="AA88" s="176"/>
    </row>
    <row r="89" spans="1:27" s="213" customFormat="1" ht="120.75" customHeight="1">
      <c r="B89" s="149" t="s">
        <v>735</v>
      </c>
      <c r="C89" s="173">
        <v>82</v>
      </c>
      <c r="D89" s="215" t="s">
        <v>645</v>
      </c>
      <c r="E89" s="157" t="s">
        <v>736</v>
      </c>
      <c r="F89" s="157" t="s">
        <v>737</v>
      </c>
      <c r="G89" s="221" t="s">
        <v>10</v>
      </c>
      <c r="H89" s="157" t="s">
        <v>738</v>
      </c>
      <c r="I89" s="157" t="s">
        <v>739</v>
      </c>
      <c r="J89" s="144" t="s">
        <v>740</v>
      </c>
      <c r="K89" s="144" t="s">
        <v>741</v>
      </c>
      <c r="L89" s="203" t="s">
        <v>742</v>
      </c>
      <c r="M89" s="207" t="s">
        <v>632</v>
      </c>
    </row>
    <row r="90" spans="1:27" s="213" customFormat="1" ht="98.25" customHeight="1">
      <c r="B90" s="143" t="s">
        <v>561</v>
      </c>
      <c r="C90" s="173">
        <v>83</v>
      </c>
      <c r="D90" s="215" t="s">
        <v>743</v>
      </c>
      <c r="E90" s="157">
        <v>15</v>
      </c>
      <c r="F90" s="157" t="s">
        <v>744</v>
      </c>
      <c r="G90" s="221" t="s">
        <v>10</v>
      </c>
      <c r="H90" s="157" t="s">
        <v>738</v>
      </c>
      <c r="I90" s="157" t="s">
        <v>739</v>
      </c>
      <c r="J90" s="144" t="s">
        <v>745</v>
      </c>
      <c r="K90" s="144" t="s">
        <v>746</v>
      </c>
      <c r="L90" s="144" t="s">
        <v>747</v>
      </c>
      <c r="M90" s="207" t="s">
        <v>632</v>
      </c>
    </row>
    <row r="91" spans="1:27" s="213" customFormat="1" ht="98.25" customHeight="1">
      <c r="B91" s="143" t="s">
        <v>561</v>
      </c>
      <c r="C91" s="173">
        <v>84</v>
      </c>
      <c r="D91" s="215" t="s">
        <v>743</v>
      </c>
      <c r="E91" s="157" t="s">
        <v>748</v>
      </c>
      <c r="F91" s="157"/>
      <c r="G91" s="221" t="s">
        <v>10</v>
      </c>
      <c r="H91" s="157" t="s">
        <v>738</v>
      </c>
      <c r="I91" s="157" t="s">
        <v>739</v>
      </c>
      <c r="J91" s="144" t="s">
        <v>745</v>
      </c>
      <c r="K91" s="144" t="s">
        <v>749</v>
      </c>
      <c r="L91" s="144"/>
      <c r="M91" s="207" t="s">
        <v>650</v>
      </c>
    </row>
    <row r="92" spans="1:27" s="213" customFormat="1" ht="98.25" customHeight="1">
      <c r="B92" s="143" t="s">
        <v>561</v>
      </c>
      <c r="C92" s="173">
        <v>85</v>
      </c>
      <c r="D92" s="215" t="s">
        <v>743</v>
      </c>
      <c r="E92" s="157" t="s">
        <v>750</v>
      </c>
      <c r="F92" s="157" t="s">
        <v>751</v>
      </c>
      <c r="G92" s="144" t="s">
        <v>745</v>
      </c>
      <c r="H92" s="144" t="s">
        <v>752</v>
      </c>
      <c r="I92" s="144" t="s">
        <v>753</v>
      </c>
      <c r="J92" s="144" t="s">
        <v>10</v>
      </c>
      <c r="K92" s="144" t="s">
        <v>754</v>
      </c>
      <c r="L92" s="144" t="s">
        <v>659</v>
      </c>
      <c r="M92" s="207" t="s">
        <v>632</v>
      </c>
    </row>
    <row r="93" spans="1:27" s="213" customFormat="1" ht="55.5" customHeight="1">
      <c r="B93" s="143"/>
      <c r="C93" s="173">
        <v>86</v>
      </c>
      <c r="D93" s="215"/>
      <c r="E93" s="157" t="s">
        <v>755</v>
      </c>
      <c r="F93" s="157"/>
      <c r="G93" s="144" t="s">
        <v>10</v>
      </c>
      <c r="H93" s="144" t="s">
        <v>756</v>
      </c>
      <c r="I93" s="144" t="s">
        <v>753</v>
      </c>
      <c r="J93" s="144" t="s">
        <v>688</v>
      </c>
      <c r="K93" s="279" t="s">
        <v>757</v>
      </c>
      <c r="L93" s="203"/>
      <c r="M93" s="207" t="s">
        <v>650</v>
      </c>
    </row>
    <row r="94" spans="1:27" s="213" customFormat="1" ht="101.25" customHeight="1">
      <c r="B94" s="143"/>
      <c r="C94" s="173">
        <v>87</v>
      </c>
      <c r="D94" s="215" t="s">
        <v>645</v>
      </c>
      <c r="E94" s="157">
        <v>260</v>
      </c>
      <c r="F94" s="157" t="s">
        <v>758</v>
      </c>
      <c r="G94" s="144" t="s">
        <v>10</v>
      </c>
      <c r="H94" s="144" t="s">
        <v>759</v>
      </c>
      <c r="I94" s="144" t="s">
        <v>760</v>
      </c>
      <c r="J94" s="144" t="s">
        <v>691</v>
      </c>
      <c r="K94" s="279" t="s">
        <v>761</v>
      </c>
      <c r="L94" s="280" t="s">
        <v>762</v>
      </c>
      <c r="M94" s="207" t="s">
        <v>632</v>
      </c>
    </row>
    <row r="95" spans="1:27" s="213" customFormat="1" ht="101.25" customHeight="1">
      <c r="B95" s="143"/>
      <c r="C95" s="173">
        <v>88</v>
      </c>
      <c r="D95" s="215" t="s">
        <v>645</v>
      </c>
      <c r="E95" s="157">
        <v>260</v>
      </c>
      <c r="F95" s="157" t="s">
        <v>758</v>
      </c>
      <c r="G95" s="144" t="s">
        <v>10</v>
      </c>
      <c r="H95" s="144" t="s">
        <v>763</v>
      </c>
      <c r="I95" s="144" t="s">
        <v>764</v>
      </c>
      <c r="J95" s="144" t="s">
        <v>691</v>
      </c>
      <c r="K95" s="279" t="s">
        <v>765</v>
      </c>
      <c r="L95" s="203" t="s">
        <v>766</v>
      </c>
      <c r="M95" s="207" t="s">
        <v>632</v>
      </c>
    </row>
    <row r="96" spans="1:27" s="213" customFormat="1" ht="101.25" customHeight="1">
      <c r="B96" s="143"/>
      <c r="C96" s="173">
        <v>89</v>
      </c>
      <c r="D96" s="215" t="s">
        <v>645</v>
      </c>
      <c r="E96" s="157">
        <v>120</v>
      </c>
      <c r="F96" s="157" t="s">
        <v>767</v>
      </c>
      <c r="G96" s="144" t="s">
        <v>10</v>
      </c>
      <c r="H96" s="144" t="s">
        <v>759</v>
      </c>
      <c r="I96" s="144" t="s">
        <v>760</v>
      </c>
      <c r="J96" s="144" t="s">
        <v>647</v>
      </c>
      <c r="K96" s="279" t="s">
        <v>768</v>
      </c>
      <c r="L96" s="203" t="s">
        <v>769</v>
      </c>
      <c r="M96" s="207" t="s">
        <v>632</v>
      </c>
    </row>
    <row r="97" spans="2:13" s="213" customFormat="1" ht="101.25" customHeight="1">
      <c r="B97" s="143"/>
      <c r="C97" s="173">
        <v>90</v>
      </c>
      <c r="D97" s="215" t="s">
        <v>645</v>
      </c>
      <c r="E97" s="157">
        <v>120</v>
      </c>
      <c r="F97" s="157" t="s">
        <v>767</v>
      </c>
      <c r="G97" s="144" t="s">
        <v>10</v>
      </c>
      <c r="H97" s="144" t="s">
        <v>763</v>
      </c>
      <c r="I97" s="144" t="s">
        <v>764</v>
      </c>
      <c r="J97" s="144" t="s">
        <v>647</v>
      </c>
      <c r="K97" s="279" t="s">
        <v>770</v>
      </c>
      <c r="L97" s="203" t="s">
        <v>771</v>
      </c>
      <c r="M97" s="207" t="s">
        <v>632</v>
      </c>
    </row>
    <row r="98" spans="2:13" s="213" customFormat="1" ht="82.5" customHeight="1">
      <c r="B98" s="149" t="s">
        <v>772</v>
      </c>
      <c r="C98" s="173">
        <v>91</v>
      </c>
      <c r="D98" s="281" t="s">
        <v>743</v>
      </c>
      <c r="E98" s="281"/>
      <c r="F98" s="216"/>
      <c r="G98" s="282" t="s">
        <v>773</v>
      </c>
      <c r="H98" s="282"/>
      <c r="I98" s="283"/>
      <c r="J98" s="221"/>
      <c r="K98" s="144" t="s">
        <v>774</v>
      </c>
      <c r="L98" s="203" t="s">
        <v>775</v>
      </c>
      <c r="M98" s="207" t="s">
        <v>632</v>
      </c>
    </row>
    <row r="99" spans="2:13" s="213" customFormat="1" ht="78" customHeight="1">
      <c r="B99" s="149" t="s">
        <v>776</v>
      </c>
      <c r="C99" s="173">
        <v>92</v>
      </c>
      <c r="D99" s="215" t="s">
        <v>645</v>
      </c>
      <c r="E99" s="157">
        <v>130</v>
      </c>
      <c r="F99" s="157" t="s">
        <v>777</v>
      </c>
      <c r="G99" s="144" t="s">
        <v>10</v>
      </c>
      <c r="H99" s="144" t="s">
        <v>756</v>
      </c>
      <c r="I99" s="144" t="s">
        <v>753</v>
      </c>
      <c r="J99" s="144" t="s">
        <v>647</v>
      </c>
      <c r="K99" s="144" t="s">
        <v>778</v>
      </c>
      <c r="L99" s="144"/>
      <c r="M99" s="207" t="s">
        <v>632</v>
      </c>
    </row>
    <row r="100" spans="2:13" s="213" customFormat="1" ht="78" customHeight="1">
      <c r="B100" s="143"/>
      <c r="C100" s="173">
        <v>93</v>
      </c>
      <c r="D100" s="215" t="s">
        <v>645</v>
      </c>
      <c r="E100" s="157">
        <v>140</v>
      </c>
      <c r="F100" s="157" t="s">
        <v>779</v>
      </c>
      <c r="G100" s="144" t="s">
        <v>10</v>
      </c>
      <c r="H100" s="144" t="s">
        <v>756</v>
      </c>
      <c r="I100" s="144" t="s">
        <v>753</v>
      </c>
      <c r="J100" s="144" t="s">
        <v>647</v>
      </c>
      <c r="K100" s="144" t="s">
        <v>780</v>
      </c>
      <c r="L100" s="144"/>
      <c r="M100" s="207" t="s">
        <v>632</v>
      </c>
    </row>
    <row r="101" spans="2:13" s="213" customFormat="1" ht="52.5" customHeight="1">
      <c r="B101" s="143"/>
      <c r="C101" s="173">
        <v>94</v>
      </c>
      <c r="D101" s="215" t="s">
        <v>645</v>
      </c>
      <c r="E101" s="157">
        <v>150</v>
      </c>
      <c r="F101" s="157" t="s">
        <v>781</v>
      </c>
      <c r="G101" s="144" t="s">
        <v>647</v>
      </c>
      <c r="H101" s="144" t="s">
        <v>656</v>
      </c>
      <c r="I101" s="157" t="s">
        <v>739</v>
      </c>
      <c r="J101" s="144" t="s">
        <v>10</v>
      </c>
      <c r="K101" s="144" t="s">
        <v>782</v>
      </c>
      <c r="L101" s="144" t="s">
        <v>659</v>
      </c>
      <c r="M101" s="207" t="s">
        <v>632</v>
      </c>
    </row>
    <row r="102" spans="2:13" s="213" customFormat="1" ht="52.5" customHeight="1">
      <c r="B102" s="143"/>
      <c r="C102" s="173">
        <v>95</v>
      </c>
      <c r="D102" s="215" t="s">
        <v>645</v>
      </c>
      <c r="E102" s="284" t="s">
        <v>783</v>
      </c>
      <c r="F102" s="157"/>
      <c r="G102" s="144" t="s">
        <v>10</v>
      </c>
      <c r="H102" s="144" t="s">
        <v>738</v>
      </c>
      <c r="I102" s="157" t="s">
        <v>739</v>
      </c>
      <c r="J102" s="144" t="s">
        <v>784</v>
      </c>
      <c r="K102" s="279" t="s">
        <v>785</v>
      </c>
      <c r="L102" s="203"/>
      <c r="M102" s="207" t="s">
        <v>650</v>
      </c>
    </row>
    <row r="103" spans="2:13" s="213" customFormat="1" ht="128.25" customHeight="1">
      <c r="B103" s="143"/>
      <c r="C103" s="173">
        <v>96</v>
      </c>
      <c r="D103" s="215" t="s">
        <v>645</v>
      </c>
      <c r="E103" s="157">
        <v>280</v>
      </c>
      <c r="F103" s="157" t="s">
        <v>664</v>
      </c>
      <c r="G103" s="144" t="s">
        <v>10</v>
      </c>
      <c r="H103" s="157" t="s">
        <v>738</v>
      </c>
      <c r="I103" s="157" t="s">
        <v>739</v>
      </c>
      <c r="J103" s="144" t="s">
        <v>691</v>
      </c>
      <c r="K103" s="279" t="s">
        <v>786</v>
      </c>
      <c r="L103" s="203" t="s">
        <v>787</v>
      </c>
      <c r="M103" s="207" t="s">
        <v>632</v>
      </c>
    </row>
    <row r="104" spans="2:13" s="213" customFormat="1" ht="128.25" customHeight="1">
      <c r="B104" s="143"/>
      <c r="C104" s="173">
        <v>97</v>
      </c>
      <c r="D104" s="215" t="s">
        <v>645</v>
      </c>
      <c r="E104" s="157">
        <v>290</v>
      </c>
      <c r="F104" s="157" t="s">
        <v>788</v>
      </c>
      <c r="G104" s="144" t="s">
        <v>10</v>
      </c>
      <c r="H104" s="144" t="s">
        <v>738</v>
      </c>
      <c r="I104" s="157" t="s">
        <v>739</v>
      </c>
      <c r="J104" s="144" t="s">
        <v>691</v>
      </c>
      <c r="K104" s="279" t="s">
        <v>789</v>
      </c>
      <c r="L104" s="280" t="s">
        <v>790</v>
      </c>
      <c r="M104" s="207" t="s">
        <v>632</v>
      </c>
    </row>
    <row r="105" spans="2:13" s="213" customFormat="1" ht="103.5" customHeight="1">
      <c r="B105" s="149" t="s">
        <v>791</v>
      </c>
      <c r="C105" s="173">
        <v>98</v>
      </c>
      <c r="D105" s="215" t="s">
        <v>645</v>
      </c>
      <c r="E105" s="285">
        <v>210</v>
      </c>
      <c r="F105" s="157" t="s">
        <v>737</v>
      </c>
      <c r="G105" s="221" t="s">
        <v>10</v>
      </c>
      <c r="H105" s="157" t="s">
        <v>738</v>
      </c>
      <c r="I105" s="157" t="s">
        <v>739</v>
      </c>
      <c r="J105" s="144" t="s">
        <v>792</v>
      </c>
      <c r="K105" s="144" t="s">
        <v>793</v>
      </c>
      <c r="L105" s="203" t="s">
        <v>794</v>
      </c>
      <c r="M105" s="207" t="s">
        <v>632</v>
      </c>
    </row>
    <row r="106" spans="2:13" s="213" customFormat="1" ht="60.75" customHeight="1">
      <c r="B106" s="156" t="s">
        <v>795</v>
      </c>
      <c r="C106" s="173">
        <v>99</v>
      </c>
      <c r="D106" s="286" t="s">
        <v>645</v>
      </c>
      <c r="E106" s="204">
        <v>220</v>
      </c>
      <c r="F106" s="157" t="s">
        <v>737</v>
      </c>
      <c r="G106" s="282" t="s">
        <v>647</v>
      </c>
      <c r="H106" s="157" t="s">
        <v>738</v>
      </c>
      <c r="I106" s="157" t="s">
        <v>739</v>
      </c>
      <c r="J106" s="144" t="s">
        <v>673</v>
      </c>
      <c r="K106" s="144" t="s">
        <v>796</v>
      </c>
      <c r="L106" s="203"/>
      <c r="M106" s="207" t="s">
        <v>632</v>
      </c>
    </row>
    <row r="107" spans="2:13" s="213" customFormat="1" ht="84" customHeight="1">
      <c r="B107" s="149" t="s">
        <v>797</v>
      </c>
      <c r="C107" s="173">
        <v>100</v>
      </c>
      <c r="D107" s="287" t="s">
        <v>798</v>
      </c>
      <c r="E107" s="204" t="s">
        <v>799</v>
      </c>
      <c r="F107" s="281"/>
      <c r="G107" s="282" t="s">
        <v>673</v>
      </c>
      <c r="H107" s="288" t="s">
        <v>800</v>
      </c>
      <c r="I107" s="157"/>
      <c r="J107" s="144" t="s">
        <v>801</v>
      </c>
      <c r="K107" s="144" t="s">
        <v>802</v>
      </c>
      <c r="L107" s="144" t="s">
        <v>659</v>
      </c>
      <c r="M107" s="207" t="s">
        <v>632</v>
      </c>
    </row>
    <row r="108" spans="2:13" s="213" customFormat="1" ht="75" customHeight="1">
      <c r="B108" s="143"/>
      <c r="C108" s="173">
        <v>101</v>
      </c>
      <c r="D108" s="215" t="s">
        <v>803</v>
      </c>
      <c r="E108" s="289" t="s">
        <v>799</v>
      </c>
      <c r="F108" s="216"/>
      <c r="G108" s="282" t="s">
        <v>10</v>
      </c>
      <c r="H108" s="288" t="s">
        <v>800</v>
      </c>
      <c r="I108" s="144"/>
      <c r="J108" s="279" t="s">
        <v>12</v>
      </c>
      <c r="K108" s="279" t="s">
        <v>804</v>
      </c>
      <c r="L108" s="203"/>
      <c r="M108" s="207" t="s">
        <v>650</v>
      </c>
    </row>
    <row r="109" spans="2:13" s="213" customFormat="1" ht="84" customHeight="1">
      <c r="B109" s="143"/>
      <c r="C109" s="173">
        <v>102</v>
      </c>
      <c r="D109" s="286" t="s">
        <v>803</v>
      </c>
      <c r="E109" s="204" t="s">
        <v>799</v>
      </c>
      <c r="F109" s="281"/>
      <c r="G109" s="282" t="s">
        <v>10</v>
      </c>
      <c r="H109" s="288" t="s">
        <v>800</v>
      </c>
      <c r="I109" s="144"/>
      <c r="J109" s="144" t="s">
        <v>12</v>
      </c>
      <c r="K109" s="144" t="s">
        <v>805</v>
      </c>
      <c r="L109" s="203" t="s">
        <v>806</v>
      </c>
      <c r="M109" s="207" t="s">
        <v>632</v>
      </c>
    </row>
    <row r="110" spans="2:13" s="213" customFormat="1" ht="57" customHeight="1">
      <c r="B110" s="149" t="s">
        <v>807</v>
      </c>
      <c r="C110" s="173">
        <v>103</v>
      </c>
      <c r="D110" s="287" t="s">
        <v>798</v>
      </c>
      <c r="E110" s="204" t="s">
        <v>799</v>
      </c>
      <c r="F110" s="281"/>
      <c r="G110" s="282" t="s">
        <v>673</v>
      </c>
      <c r="H110" s="288" t="s">
        <v>808</v>
      </c>
      <c r="I110" s="157"/>
      <c r="J110" s="144" t="s">
        <v>801</v>
      </c>
      <c r="K110" s="144" t="s">
        <v>809</v>
      </c>
      <c r="L110" s="144" t="s">
        <v>659</v>
      </c>
      <c r="M110" s="207" t="s">
        <v>632</v>
      </c>
    </row>
    <row r="111" spans="2:13" s="213" customFormat="1" ht="75" customHeight="1">
      <c r="B111" s="143"/>
      <c r="C111" s="173">
        <v>104</v>
      </c>
      <c r="D111" s="215" t="s">
        <v>803</v>
      </c>
      <c r="E111" s="289" t="s">
        <v>799</v>
      </c>
      <c r="F111" s="216"/>
      <c r="G111" s="282" t="s">
        <v>10</v>
      </c>
      <c r="H111" s="288" t="s">
        <v>808</v>
      </c>
      <c r="I111" s="144"/>
      <c r="J111" s="279" t="s">
        <v>691</v>
      </c>
      <c r="K111" s="279" t="s">
        <v>810</v>
      </c>
      <c r="L111" s="203"/>
      <c r="M111" s="207" t="s">
        <v>650</v>
      </c>
    </row>
    <row r="112" spans="2:13" s="213" customFormat="1" ht="84" customHeight="1">
      <c r="B112" s="143"/>
      <c r="C112" s="173">
        <v>105</v>
      </c>
      <c r="D112" s="286" t="s">
        <v>803</v>
      </c>
      <c r="E112" s="204" t="s">
        <v>799</v>
      </c>
      <c r="F112" s="281"/>
      <c r="G112" s="282" t="s">
        <v>10</v>
      </c>
      <c r="H112" s="288" t="s">
        <v>808</v>
      </c>
      <c r="I112" s="144"/>
      <c r="J112" s="144" t="s">
        <v>691</v>
      </c>
      <c r="K112" s="144" t="s">
        <v>811</v>
      </c>
      <c r="L112" s="203" t="s">
        <v>812</v>
      </c>
      <c r="M112" s="207" t="s">
        <v>632</v>
      </c>
    </row>
    <row r="113" spans="1:27" s="213" customFormat="1" ht="96.75" customHeight="1">
      <c r="B113" s="149" t="s">
        <v>813</v>
      </c>
      <c r="C113" s="173">
        <v>106</v>
      </c>
      <c r="D113" s="215" t="s">
        <v>803</v>
      </c>
      <c r="E113" s="289">
        <v>105</v>
      </c>
      <c r="F113" s="290" t="s">
        <v>814</v>
      </c>
      <c r="G113" s="282" t="s">
        <v>673</v>
      </c>
      <c r="H113" s="217" t="s">
        <v>815</v>
      </c>
      <c r="I113" s="291"/>
      <c r="J113" s="144" t="s">
        <v>10</v>
      </c>
      <c r="K113" s="144" t="s">
        <v>816</v>
      </c>
      <c r="L113" s="144" t="s">
        <v>659</v>
      </c>
      <c r="M113" s="207" t="s">
        <v>632</v>
      </c>
    </row>
    <row r="114" spans="1:27" s="213" customFormat="1" ht="75" customHeight="1">
      <c r="B114" s="143"/>
      <c r="C114" s="173">
        <v>107</v>
      </c>
      <c r="D114" s="215" t="s">
        <v>803</v>
      </c>
      <c r="E114" s="289">
        <v>85</v>
      </c>
      <c r="F114" s="216"/>
      <c r="G114" s="282" t="s">
        <v>10</v>
      </c>
      <c r="H114" s="217" t="s">
        <v>815</v>
      </c>
      <c r="I114" s="144"/>
      <c r="J114" s="279" t="s">
        <v>817</v>
      </c>
      <c r="K114" s="279" t="s">
        <v>818</v>
      </c>
      <c r="L114" s="203"/>
      <c r="M114" s="207" t="s">
        <v>650</v>
      </c>
    </row>
    <row r="115" spans="1:27" s="213" customFormat="1" ht="94.5" customHeight="1">
      <c r="B115" s="143"/>
      <c r="C115" s="173">
        <v>108</v>
      </c>
      <c r="D115" s="215" t="s">
        <v>803</v>
      </c>
      <c r="E115" s="292" t="s">
        <v>799</v>
      </c>
      <c r="F115" s="216"/>
      <c r="G115" s="282" t="s">
        <v>10</v>
      </c>
      <c r="H115" s="293" t="s">
        <v>819</v>
      </c>
      <c r="I115" s="144"/>
      <c r="J115" s="144" t="s">
        <v>691</v>
      </c>
      <c r="K115" s="279" t="s">
        <v>820</v>
      </c>
      <c r="L115" s="203" t="s">
        <v>821</v>
      </c>
      <c r="M115" s="207" t="s">
        <v>632</v>
      </c>
    </row>
    <row r="116" spans="1:27" s="213" customFormat="1" ht="113.25" customHeight="1">
      <c r="B116" s="143"/>
      <c r="C116" s="173">
        <v>109</v>
      </c>
      <c r="D116" s="286" t="s">
        <v>803</v>
      </c>
      <c r="E116" s="204" t="s">
        <v>799</v>
      </c>
      <c r="F116" s="281"/>
      <c r="G116" s="282" t="s">
        <v>10</v>
      </c>
      <c r="H116" s="293" t="s">
        <v>822</v>
      </c>
      <c r="I116" s="144"/>
      <c r="J116" s="144" t="s">
        <v>12</v>
      </c>
      <c r="K116" s="144" t="s">
        <v>823</v>
      </c>
      <c r="L116" s="280" t="s">
        <v>824</v>
      </c>
      <c r="M116" s="207" t="s">
        <v>632</v>
      </c>
    </row>
    <row r="117" spans="1:27" s="213" customFormat="1" ht="75" customHeight="1">
      <c r="B117" s="149" t="s">
        <v>825</v>
      </c>
      <c r="C117" s="173">
        <v>110</v>
      </c>
      <c r="D117" s="215" t="s">
        <v>803</v>
      </c>
      <c r="E117" s="289"/>
      <c r="F117" s="216"/>
      <c r="G117" s="282" t="s">
        <v>773</v>
      </c>
      <c r="H117" s="217"/>
      <c r="I117" s="144"/>
      <c r="J117" s="144"/>
      <c r="K117" s="144" t="s">
        <v>826</v>
      </c>
      <c r="L117" s="203" t="s">
        <v>827</v>
      </c>
      <c r="M117" s="207" t="s">
        <v>632</v>
      </c>
    </row>
    <row r="118" spans="1:27" s="213" customFormat="1" ht="40.5" customHeight="1">
      <c r="B118" s="143"/>
      <c r="C118" s="173">
        <v>111</v>
      </c>
      <c r="D118" s="287" t="s">
        <v>798</v>
      </c>
      <c r="E118" s="294">
        <v>115</v>
      </c>
      <c r="F118" s="216" t="s">
        <v>828</v>
      </c>
      <c r="G118" s="282" t="s">
        <v>673</v>
      </c>
      <c r="H118" s="288" t="s">
        <v>829</v>
      </c>
      <c r="I118" s="157"/>
      <c r="J118" s="144" t="s">
        <v>830</v>
      </c>
      <c r="K118" s="144" t="s">
        <v>831</v>
      </c>
      <c r="L118" s="203"/>
      <c r="M118" s="207" t="s">
        <v>632</v>
      </c>
    </row>
    <row r="119" spans="1:27" s="213" customFormat="1" ht="100.5" customHeight="1">
      <c r="B119" s="149" t="s">
        <v>832</v>
      </c>
      <c r="C119" s="173">
        <v>112</v>
      </c>
      <c r="D119" s="281" t="s">
        <v>833</v>
      </c>
      <c r="E119" s="281">
        <v>75</v>
      </c>
      <c r="F119" s="216" t="s">
        <v>834</v>
      </c>
      <c r="G119" s="295" t="s">
        <v>830</v>
      </c>
      <c r="H119" s="282" t="s">
        <v>829</v>
      </c>
      <c r="I119" s="283"/>
      <c r="J119" s="221" t="s">
        <v>801</v>
      </c>
      <c r="K119" s="144" t="s">
        <v>835</v>
      </c>
      <c r="L119" s="144" t="s">
        <v>659</v>
      </c>
      <c r="M119" s="207" t="s">
        <v>632</v>
      </c>
    </row>
    <row r="120" spans="1:27" s="213" customFormat="1" ht="100.5" customHeight="1">
      <c r="B120" s="149" t="s">
        <v>836</v>
      </c>
      <c r="C120" s="173">
        <v>113</v>
      </c>
      <c r="D120" s="281" t="s">
        <v>833</v>
      </c>
      <c r="E120" s="281">
        <v>80</v>
      </c>
      <c r="F120" s="284" t="s">
        <v>837</v>
      </c>
      <c r="G120" s="295" t="s">
        <v>10</v>
      </c>
      <c r="H120" s="282" t="s">
        <v>829</v>
      </c>
      <c r="I120" s="283"/>
      <c r="J120" s="221" t="s">
        <v>691</v>
      </c>
      <c r="K120" s="279" t="s">
        <v>838</v>
      </c>
      <c r="L120" s="280"/>
      <c r="M120" s="207" t="s">
        <v>650</v>
      </c>
    </row>
    <row r="121" spans="1:27" s="213" customFormat="1" ht="104.25" customHeight="1">
      <c r="B121" s="143"/>
      <c r="C121" s="173">
        <v>114</v>
      </c>
      <c r="D121" s="296" t="s">
        <v>839</v>
      </c>
      <c r="E121" s="204" t="s">
        <v>799</v>
      </c>
      <c r="F121" s="284" t="s">
        <v>837</v>
      </c>
      <c r="G121" s="160" t="s">
        <v>10</v>
      </c>
      <c r="H121" s="160" t="s">
        <v>829</v>
      </c>
      <c r="I121" s="160"/>
      <c r="J121" s="160" t="s">
        <v>691</v>
      </c>
      <c r="K121" s="293" t="s">
        <v>840</v>
      </c>
      <c r="L121" s="280" t="s">
        <v>841</v>
      </c>
      <c r="M121" s="207" t="s">
        <v>632</v>
      </c>
    </row>
    <row r="122" spans="1:27" s="213" customFormat="1" ht="75" customHeight="1">
      <c r="B122" s="149" t="s">
        <v>842</v>
      </c>
      <c r="C122" s="173">
        <v>115</v>
      </c>
      <c r="D122" s="215" t="s">
        <v>803</v>
      </c>
      <c r="E122" s="289"/>
      <c r="F122" s="204"/>
      <c r="G122" s="160" t="s">
        <v>773</v>
      </c>
      <c r="H122" s="217"/>
      <c r="I122" s="144"/>
      <c r="J122" s="144"/>
      <c r="K122" s="144" t="s">
        <v>843</v>
      </c>
      <c r="L122" s="203" t="s">
        <v>827</v>
      </c>
      <c r="M122" s="207" t="s">
        <v>632</v>
      </c>
    </row>
    <row r="123" spans="1:27" s="108" customFormat="1" ht="120" customHeight="1">
      <c r="A123" s="118"/>
      <c r="B123" s="114" t="s">
        <v>561</v>
      </c>
      <c r="C123" s="173">
        <v>116</v>
      </c>
      <c r="D123" s="136" t="s">
        <v>676</v>
      </c>
      <c r="E123" s="140">
        <v>75</v>
      </c>
      <c r="F123" s="140"/>
      <c r="G123" s="140" t="s">
        <v>673</v>
      </c>
      <c r="H123" s="107"/>
      <c r="I123" s="179"/>
      <c r="J123" s="146" t="s">
        <v>673</v>
      </c>
      <c r="K123" s="107" t="s">
        <v>848</v>
      </c>
      <c r="L123" s="107" t="s">
        <v>849</v>
      </c>
      <c r="M123" s="120" t="s">
        <v>650</v>
      </c>
      <c r="N123" s="118"/>
      <c r="O123" s="118"/>
      <c r="P123" s="118"/>
      <c r="Q123" s="118"/>
      <c r="R123" s="118"/>
      <c r="S123" s="118"/>
      <c r="T123" s="118"/>
      <c r="U123" s="118"/>
      <c r="V123" s="118"/>
      <c r="W123" s="118"/>
      <c r="X123" s="118"/>
      <c r="Y123" s="118"/>
      <c r="Z123" s="118"/>
      <c r="AA123" s="118"/>
    </row>
    <row r="124" spans="1:27" s="108" customFormat="1" ht="120" customHeight="1">
      <c r="A124" s="118"/>
      <c r="B124" s="114" t="s">
        <v>561</v>
      </c>
      <c r="C124" s="173">
        <v>117</v>
      </c>
      <c r="D124" s="136" t="s">
        <v>676</v>
      </c>
      <c r="E124" s="140" t="s">
        <v>850</v>
      </c>
      <c r="F124" s="140" t="s">
        <v>851</v>
      </c>
      <c r="G124" s="140" t="s">
        <v>673</v>
      </c>
      <c r="H124" s="107" t="s">
        <v>852</v>
      </c>
      <c r="I124" s="107" t="s">
        <v>853</v>
      </c>
      <c r="J124" s="107" t="s">
        <v>10</v>
      </c>
      <c r="K124" s="107" t="s">
        <v>867</v>
      </c>
      <c r="L124" s="107" t="s">
        <v>659</v>
      </c>
      <c r="M124" s="120" t="s">
        <v>632</v>
      </c>
      <c r="N124" s="118"/>
      <c r="O124" s="118"/>
      <c r="P124" s="118"/>
      <c r="Q124" s="118"/>
      <c r="R124" s="118"/>
      <c r="S124" s="118"/>
      <c r="T124" s="118"/>
      <c r="U124" s="118"/>
      <c r="V124" s="118"/>
      <c r="W124" s="118"/>
      <c r="X124" s="118"/>
      <c r="Y124" s="118"/>
      <c r="Z124" s="118"/>
      <c r="AA124" s="118"/>
    </row>
    <row r="125" spans="1:27" s="108" customFormat="1" ht="120" customHeight="1">
      <c r="A125" s="118"/>
      <c r="B125" s="114" t="s">
        <v>561</v>
      </c>
      <c r="C125" s="173">
        <v>118</v>
      </c>
      <c r="D125" s="136" t="s">
        <v>676</v>
      </c>
      <c r="E125" s="140"/>
      <c r="F125" s="140"/>
      <c r="G125" s="140" t="s">
        <v>10</v>
      </c>
      <c r="H125" s="107" t="s">
        <v>855</v>
      </c>
      <c r="I125" s="107" t="s">
        <v>853</v>
      </c>
      <c r="J125" s="107" t="s">
        <v>688</v>
      </c>
      <c r="K125" s="107" t="s">
        <v>868</v>
      </c>
      <c r="L125" s="107"/>
      <c r="M125" s="120" t="s">
        <v>650</v>
      </c>
      <c r="N125" s="118"/>
      <c r="O125" s="118"/>
      <c r="P125" s="118"/>
      <c r="Q125" s="118"/>
      <c r="R125" s="118"/>
      <c r="S125" s="118"/>
      <c r="T125" s="118"/>
      <c r="U125" s="118"/>
      <c r="V125" s="118"/>
      <c r="W125" s="118"/>
      <c r="X125" s="118"/>
      <c r="Y125" s="118"/>
      <c r="Z125" s="118"/>
      <c r="AA125" s="118"/>
    </row>
    <row r="126" spans="1:27" s="108" customFormat="1" ht="132" customHeight="1">
      <c r="A126" s="118"/>
      <c r="B126" s="184"/>
      <c r="C126" s="173">
        <v>119</v>
      </c>
      <c r="D126" s="136"/>
      <c r="E126" s="140"/>
      <c r="F126" s="140" t="s">
        <v>857</v>
      </c>
      <c r="G126" s="107" t="s">
        <v>10</v>
      </c>
      <c r="H126" s="107" t="s">
        <v>855</v>
      </c>
      <c r="I126" s="107" t="s">
        <v>853</v>
      </c>
      <c r="J126" s="140" t="s">
        <v>691</v>
      </c>
      <c r="K126" s="115" t="s">
        <v>858</v>
      </c>
      <c r="L126" s="107" t="s">
        <v>859</v>
      </c>
      <c r="M126" s="120" t="s">
        <v>650</v>
      </c>
      <c r="N126" s="118"/>
      <c r="O126" s="118"/>
      <c r="P126" s="118"/>
      <c r="Q126" s="118"/>
      <c r="R126" s="118"/>
      <c r="S126" s="118"/>
      <c r="T126" s="118"/>
      <c r="U126" s="118"/>
      <c r="V126" s="118"/>
      <c r="W126" s="118"/>
      <c r="X126" s="118"/>
      <c r="Y126" s="118"/>
      <c r="Z126" s="118"/>
      <c r="AA126" s="118"/>
    </row>
    <row r="127" spans="1:27" s="108" customFormat="1" ht="120" customHeight="1">
      <c r="A127" s="118"/>
      <c r="B127" s="114" t="s">
        <v>561</v>
      </c>
      <c r="C127" s="173">
        <v>120</v>
      </c>
      <c r="D127" s="136"/>
      <c r="E127" s="140"/>
      <c r="F127" s="140" t="s">
        <v>860</v>
      </c>
      <c r="G127" s="140" t="s">
        <v>10</v>
      </c>
      <c r="H127" s="107" t="s">
        <v>855</v>
      </c>
      <c r="I127" s="107" t="s">
        <v>853</v>
      </c>
      <c r="J127" s="107" t="s">
        <v>647</v>
      </c>
      <c r="K127" s="115" t="s">
        <v>861</v>
      </c>
      <c r="L127" s="107" t="s">
        <v>862</v>
      </c>
      <c r="M127" s="120" t="s">
        <v>632</v>
      </c>
      <c r="N127" s="118"/>
      <c r="O127" s="118"/>
      <c r="P127" s="118"/>
      <c r="Q127" s="118"/>
      <c r="R127" s="118"/>
      <c r="S127" s="118"/>
      <c r="T127" s="118"/>
      <c r="U127" s="118"/>
      <c r="V127" s="118"/>
      <c r="W127" s="118"/>
      <c r="X127" s="118"/>
      <c r="Y127" s="118"/>
      <c r="Z127" s="118"/>
      <c r="AA127" s="118"/>
    </row>
  </sheetData>
  <mergeCells count="2">
    <mergeCell ref="B1:F1"/>
    <mergeCell ref="B2:F2"/>
  </mergeCells>
  <hyperlinks>
    <hyperlink ref="H2" location="'ST0070 - Trad LS Default'!A1" display="ST0030 - Trad LS Default" xr:uid="{A333870B-2597-4F41-9FA9-029BADA4F4A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1315E-F28D-401A-86FB-BFFDFE3E26B2}">
  <sheetPr>
    <tabColor theme="0"/>
  </sheetPr>
  <dimension ref="A1:AA132"/>
  <sheetViews>
    <sheetView topLeftCell="A86" workbookViewId="0">
      <selection activeCell="B90" sqref="B90"/>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13" customWidth="1"/>
    <col min="12" max="12" width="33.5703125" style="113" customWidth="1"/>
    <col min="13" max="13" width="20.42578125" style="113" customWidth="1"/>
    <col min="14" max="14" width="20.85546875" style="113"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7" s="110" customFormat="1" ht="12.75" customHeight="1">
      <c r="A1" s="56" t="s">
        <v>502</v>
      </c>
      <c r="B1" s="264" t="s">
        <v>434</v>
      </c>
      <c r="C1" s="265"/>
      <c r="D1" s="265"/>
      <c r="E1" s="265"/>
      <c r="F1" s="266"/>
      <c r="G1" s="57" t="s">
        <v>439</v>
      </c>
      <c r="H1" s="57" t="s">
        <v>577</v>
      </c>
      <c r="I1" s="57" t="s">
        <v>578</v>
      </c>
      <c r="J1" s="56" t="s">
        <v>4</v>
      </c>
      <c r="K1" s="69" t="s">
        <v>579</v>
      </c>
      <c r="L1" s="56" t="s">
        <v>580</v>
      </c>
      <c r="M1" s="109"/>
      <c r="N1" s="109"/>
      <c r="O1" s="109"/>
      <c r="P1" s="109"/>
      <c r="U1" s="109"/>
    </row>
    <row r="2" spans="1:27" s="132" customFormat="1" ht="124.5" customHeight="1">
      <c r="A2" s="190">
        <v>4</v>
      </c>
      <c r="B2" s="270" t="s">
        <v>596</v>
      </c>
      <c r="C2" s="271"/>
      <c r="D2" s="271"/>
      <c r="E2" s="271"/>
      <c r="F2" s="272"/>
      <c r="G2" s="191" t="s">
        <v>597</v>
      </c>
      <c r="H2" s="126" t="s">
        <v>597</v>
      </c>
      <c r="I2" s="127" t="str">
        <f>'ST0070 Overview'!E25</f>
        <v>Advanced Linked Migrated MPANs Daily Consents (as per DES138 data specification) where the Load Shaping requires defaulting during settlement and an IF-013 is issued in SF/RF Runs</v>
      </c>
      <c r="J2" s="141" t="s">
        <v>590</v>
      </c>
      <c r="K2" s="141" t="s">
        <v>595</v>
      </c>
      <c r="L2" s="141" t="s">
        <v>586</v>
      </c>
      <c r="M2" s="118"/>
      <c r="N2" s="118"/>
      <c r="O2" s="118"/>
      <c r="P2" s="118"/>
      <c r="Q2" s="192"/>
      <c r="R2" s="192"/>
      <c r="S2" s="192"/>
      <c r="T2" s="192"/>
      <c r="U2" s="118"/>
      <c r="V2" s="192"/>
      <c r="W2" s="192"/>
      <c r="X2" s="192"/>
      <c r="Y2" s="192"/>
      <c r="Z2" s="192"/>
      <c r="AA2" s="192"/>
    </row>
    <row r="4" spans="1:27" s="106" customFormat="1" ht="33" customHeight="1">
      <c r="A4" s="99" t="s">
        <v>439</v>
      </c>
      <c r="B4" s="71" t="s">
        <v>618</v>
      </c>
      <c r="C4" s="100" t="s">
        <v>619</v>
      </c>
      <c r="D4" s="70" t="s">
        <v>570</v>
      </c>
      <c r="E4" s="70" t="s">
        <v>620</v>
      </c>
      <c r="F4" s="70" t="s">
        <v>621</v>
      </c>
      <c r="G4" s="59" t="s">
        <v>622</v>
      </c>
      <c r="H4" s="59" t="s">
        <v>623</v>
      </c>
      <c r="I4" s="59" t="s">
        <v>624</v>
      </c>
      <c r="J4" s="60" t="s">
        <v>625</v>
      </c>
      <c r="K4" s="59" t="s">
        <v>626</v>
      </c>
      <c r="L4" s="60" t="s">
        <v>627</v>
      </c>
      <c r="M4" s="61" t="s">
        <v>628</v>
      </c>
    </row>
    <row r="5" spans="1:27" s="117" customFormat="1" ht="102.75" customHeight="1">
      <c r="A5" s="129" t="s">
        <v>597</v>
      </c>
      <c r="B5" s="130" t="s">
        <v>629</v>
      </c>
      <c r="C5" s="173" t="s">
        <v>714</v>
      </c>
      <c r="D5" s="136"/>
      <c r="E5" s="140"/>
      <c r="F5" s="140"/>
      <c r="G5" s="107"/>
      <c r="H5" s="107"/>
      <c r="I5" s="107"/>
      <c r="J5" s="174"/>
      <c r="K5" s="107" t="s">
        <v>715</v>
      </c>
      <c r="L5" s="175"/>
      <c r="M5" s="120" t="s">
        <v>632</v>
      </c>
      <c r="N5" s="176"/>
      <c r="O5" s="176"/>
      <c r="P5" s="176"/>
      <c r="Q5" s="176"/>
      <c r="R5" s="176"/>
      <c r="S5" s="176"/>
      <c r="T5" s="176"/>
      <c r="U5" s="176"/>
      <c r="V5" s="176"/>
      <c r="W5" s="176"/>
      <c r="X5" s="176"/>
      <c r="Y5" s="176"/>
      <c r="Z5" s="176"/>
      <c r="AA5" s="176"/>
    </row>
    <row r="6" spans="1:27" s="117" customFormat="1" ht="81">
      <c r="A6" s="114"/>
      <c r="B6" s="130" t="s">
        <v>633</v>
      </c>
      <c r="C6" s="173" t="s">
        <v>634</v>
      </c>
      <c r="D6" s="136"/>
      <c r="E6" s="140"/>
      <c r="F6" s="140"/>
      <c r="G6" s="107"/>
      <c r="H6" s="107"/>
      <c r="I6" s="107"/>
      <c r="J6" s="174"/>
      <c r="K6" s="107" t="s">
        <v>869</v>
      </c>
      <c r="L6" s="175"/>
      <c r="M6" s="120" t="s">
        <v>632</v>
      </c>
      <c r="N6" s="176"/>
      <c r="O6" s="176"/>
      <c r="P6" s="176"/>
      <c r="Q6" s="176"/>
      <c r="R6" s="176"/>
      <c r="S6" s="176"/>
      <c r="T6" s="176"/>
      <c r="U6" s="176"/>
      <c r="V6" s="176"/>
      <c r="W6" s="176"/>
      <c r="X6" s="176"/>
      <c r="Y6" s="176"/>
      <c r="Z6" s="176"/>
      <c r="AA6" s="176"/>
    </row>
    <row r="7" spans="1:27" s="117" customFormat="1" ht="253.5" customHeight="1">
      <c r="A7" s="114"/>
      <c r="B7" s="131" t="s">
        <v>717</v>
      </c>
      <c r="C7" s="177" t="s">
        <v>870</v>
      </c>
      <c r="D7" s="136"/>
      <c r="E7" s="140"/>
      <c r="F7" s="140" t="s">
        <v>871</v>
      </c>
      <c r="G7" s="107"/>
      <c r="H7" s="107"/>
      <c r="I7" s="107"/>
      <c r="J7" s="174"/>
      <c r="K7" s="107" t="s">
        <v>872</v>
      </c>
      <c r="L7" s="175"/>
      <c r="M7" s="120" t="s">
        <v>632</v>
      </c>
      <c r="N7" s="176"/>
      <c r="O7" s="176"/>
      <c r="P7" s="176"/>
      <c r="Q7" s="176"/>
      <c r="R7" s="176"/>
      <c r="S7" s="176"/>
      <c r="T7" s="176"/>
      <c r="U7" s="176"/>
      <c r="V7" s="176"/>
      <c r="W7" s="176"/>
      <c r="X7" s="176"/>
      <c r="Y7" s="176"/>
      <c r="Z7" s="176"/>
      <c r="AA7" s="176"/>
    </row>
    <row r="8" spans="1:27" s="148" customFormat="1" ht="53.25" customHeight="1">
      <c r="A8" s="193"/>
      <c r="B8" s="194" t="s">
        <v>873</v>
      </c>
      <c r="C8" s="195">
        <v>25</v>
      </c>
      <c r="D8" s="196" t="s">
        <v>637</v>
      </c>
      <c r="E8" s="197">
        <v>10</v>
      </c>
      <c r="F8" s="198"/>
      <c r="G8" s="199" t="s">
        <v>698</v>
      </c>
      <c r="H8" s="200"/>
      <c r="I8" s="201"/>
      <c r="J8" s="199"/>
      <c r="K8" s="146" t="s">
        <v>874</v>
      </c>
      <c r="L8" s="202"/>
      <c r="M8" s="147" t="s">
        <v>632</v>
      </c>
    </row>
    <row r="9" spans="1:27" s="117" customFormat="1" ht="296.25" customHeight="1">
      <c r="A9" s="114" t="s">
        <v>561</v>
      </c>
      <c r="B9" s="130" t="s">
        <v>875</v>
      </c>
      <c r="C9" s="173">
        <v>4</v>
      </c>
      <c r="D9" s="181" t="s">
        <v>645</v>
      </c>
      <c r="E9" s="182">
        <v>60</v>
      </c>
      <c r="F9" s="182" t="s">
        <v>876</v>
      </c>
      <c r="G9" s="183" t="s">
        <v>698</v>
      </c>
      <c r="H9" s="107" t="s">
        <v>641</v>
      </c>
      <c r="I9" s="107" t="s">
        <v>561</v>
      </c>
      <c r="J9" s="138"/>
      <c r="K9" s="144" t="s">
        <v>877</v>
      </c>
      <c r="L9" s="203" t="s">
        <v>878</v>
      </c>
      <c r="M9" s="120" t="s">
        <v>650</v>
      </c>
      <c r="N9" s="176"/>
      <c r="O9" s="176"/>
      <c r="P9" s="176"/>
      <c r="Q9" s="176"/>
      <c r="R9" s="176"/>
      <c r="S9" s="176"/>
      <c r="T9" s="176"/>
      <c r="U9" s="176"/>
      <c r="V9" s="176"/>
      <c r="W9" s="176"/>
      <c r="X9" s="176"/>
      <c r="Y9" s="176"/>
      <c r="Z9" s="176"/>
      <c r="AA9" s="176"/>
    </row>
    <row r="10" spans="1:27" s="145" customFormat="1" ht="278.25" customHeight="1">
      <c r="A10" s="143" t="s">
        <v>561</v>
      </c>
      <c r="B10" s="149" t="s">
        <v>879</v>
      </c>
      <c r="C10" s="173">
        <v>5</v>
      </c>
      <c r="D10" s="205" t="s">
        <v>645</v>
      </c>
      <c r="E10" s="206">
        <v>60</v>
      </c>
      <c r="F10" s="206" t="s">
        <v>876</v>
      </c>
      <c r="G10" s="161" t="s">
        <v>698</v>
      </c>
      <c r="H10" s="144" t="s">
        <v>641</v>
      </c>
      <c r="I10" s="144" t="s">
        <v>561</v>
      </c>
      <c r="J10" s="160"/>
      <c r="K10" s="144" t="s">
        <v>880</v>
      </c>
      <c r="L10" s="203" t="s">
        <v>878</v>
      </c>
      <c r="M10" s="207" t="s">
        <v>650</v>
      </c>
      <c r="N10" s="208"/>
      <c r="O10" s="208"/>
      <c r="P10" s="208"/>
      <c r="Q10" s="208"/>
      <c r="R10" s="208"/>
      <c r="S10" s="208"/>
      <c r="T10" s="208"/>
      <c r="U10" s="208"/>
      <c r="V10" s="208"/>
      <c r="W10" s="208"/>
      <c r="X10" s="208"/>
      <c r="Y10" s="208"/>
      <c r="Z10" s="208"/>
      <c r="AA10" s="208"/>
    </row>
    <row r="11" spans="1:27" s="117" customFormat="1" ht="84" customHeight="1">
      <c r="A11" s="114"/>
      <c r="B11" s="130" t="s">
        <v>732</v>
      </c>
      <c r="C11" s="173"/>
      <c r="D11" s="189"/>
      <c r="E11" s="107"/>
      <c r="F11" s="107"/>
      <c r="G11" s="107"/>
      <c r="H11" s="107"/>
      <c r="I11" s="107"/>
      <c r="J11" s="277" t="s">
        <v>881</v>
      </c>
      <c r="K11" s="278" t="s">
        <v>882</v>
      </c>
      <c r="L11" s="116"/>
      <c r="M11" s="120" t="s">
        <v>650</v>
      </c>
      <c r="N11" s="176"/>
      <c r="O11" s="176"/>
      <c r="P11" s="176"/>
      <c r="Q11" s="176"/>
      <c r="R11" s="176"/>
      <c r="S11" s="176"/>
      <c r="T11" s="176"/>
      <c r="U11" s="176"/>
      <c r="V11" s="176"/>
      <c r="W11" s="176"/>
      <c r="X11" s="176"/>
      <c r="Y11" s="176"/>
      <c r="Z11" s="176"/>
      <c r="AA11" s="176"/>
    </row>
    <row r="12" spans="1:27" s="213" customFormat="1" ht="117.75" customHeight="1">
      <c r="B12" s="149" t="s">
        <v>883</v>
      </c>
      <c r="C12" s="173">
        <v>6</v>
      </c>
      <c r="D12" s="215" t="s">
        <v>645</v>
      </c>
      <c r="E12" s="157" t="s">
        <v>736</v>
      </c>
      <c r="F12" s="157" t="s">
        <v>737</v>
      </c>
      <c r="G12" s="144" t="s">
        <v>10</v>
      </c>
      <c r="H12" s="144" t="s">
        <v>656</v>
      </c>
      <c r="I12" s="157" t="s">
        <v>884</v>
      </c>
      <c r="J12" s="144" t="s">
        <v>745</v>
      </c>
      <c r="K12" s="144" t="s">
        <v>741</v>
      </c>
      <c r="L12" s="203" t="s">
        <v>885</v>
      </c>
      <c r="M12" s="207" t="s">
        <v>632</v>
      </c>
    </row>
    <row r="13" spans="1:27" s="213" customFormat="1" ht="98.25" customHeight="1">
      <c r="B13" s="143" t="s">
        <v>561</v>
      </c>
      <c r="C13" s="173">
        <v>7</v>
      </c>
      <c r="D13" s="215" t="s">
        <v>743</v>
      </c>
      <c r="E13" s="157">
        <v>15</v>
      </c>
      <c r="F13" s="157" t="s">
        <v>744</v>
      </c>
      <c r="G13" s="221" t="s">
        <v>10</v>
      </c>
      <c r="H13" s="157" t="s">
        <v>738</v>
      </c>
      <c r="I13" s="157" t="s">
        <v>884</v>
      </c>
      <c r="J13" s="144" t="s">
        <v>745</v>
      </c>
      <c r="K13" s="144" t="s">
        <v>746</v>
      </c>
      <c r="L13" s="144" t="s">
        <v>747</v>
      </c>
      <c r="M13" s="207" t="s">
        <v>632</v>
      </c>
    </row>
    <row r="14" spans="1:27" s="213" customFormat="1" ht="98.25" customHeight="1">
      <c r="B14" s="143" t="s">
        <v>561</v>
      </c>
      <c r="C14" s="173">
        <v>8</v>
      </c>
      <c r="D14" s="215" t="s">
        <v>743</v>
      </c>
      <c r="E14" s="157" t="s">
        <v>748</v>
      </c>
      <c r="F14" s="157"/>
      <c r="G14" s="221" t="s">
        <v>10</v>
      </c>
      <c r="H14" s="157" t="s">
        <v>738</v>
      </c>
      <c r="I14" s="157" t="s">
        <v>884</v>
      </c>
      <c r="J14" s="144" t="s">
        <v>745</v>
      </c>
      <c r="K14" s="144" t="s">
        <v>749</v>
      </c>
      <c r="L14" s="144"/>
      <c r="M14" s="207" t="s">
        <v>650</v>
      </c>
    </row>
    <row r="15" spans="1:27" s="213" customFormat="1" ht="117.75" customHeight="1">
      <c r="B15" s="143"/>
      <c r="C15" s="173">
        <v>9</v>
      </c>
      <c r="D15" s="215" t="s">
        <v>743</v>
      </c>
      <c r="E15" s="157" t="s">
        <v>750</v>
      </c>
      <c r="F15" s="157" t="s">
        <v>751</v>
      </c>
      <c r="G15" s="144" t="s">
        <v>745</v>
      </c>
      <c r="H15" s="144" t="s">
        <v>752</v>
      </c>
      <c r="I15" s="144" t="s">
        <v>753</v>
      </c>
      <c r="J15" s="144" t="s">
        <v>10</v>
      </c>
      <c r="K15" s="144" t="s">
        <v>754</v>
      </c>
      <c r="L15" s="144" t="s">
        <v>659</v>
      </c>
      <c r="M15" s="207" t="s">
        <v>632</v>
      </c>
    </row>
    <row r="16" spans="1:27" s="213" customFormat="1" ht="55.5" customHeight="1">
      <c r="B16" s="143"/>
      <c r="C16" s="173">
        <v>10</v>
      </c>
      <c r="D16" s="215"/>
      <c r="E16" s="157" t="s">
        <v>755</v>
      </c>
      <c r="F16" s="157"/>
      <c r="G16" s="144" t="s">
        <v>10</v>
      </c>
      <c r="H16" s="144" t="s">
        <v>756</v>
      </c>
      <c r="I16" s="144" t="s">
        <v>753</v>
      </c>
      <c r="J16" s="144" t="s">
        <v>886</v>
      </c>
      <c r="K16" s="144" t="s">
        <v>887</v>
      </c>
      <c r="L16" s="203"/>
      <c r="M16" s="207" t="s">
        <v>650</v>
      </c>
    </row>
    <row r="17" spans="2:13" s="213" customFormat="1" ht="101.25" customHeight="1">
      <c r="B17" s="143"/>
      <c r="C17" s="173">
        <v>11</v>
      </c>
      <c r="D17" s="215" t="s">
        <v>645</v>
      </c>
      <c r="E17" s="157">
        <v>260</v>
      </c>
      <c r="F17" s="157" t="s">
        <v>758</v>
      </c>
      <c r="G17" s="144" t="s">
        <v>10</v>
      </c>
      <c r="H17" s="144" t="s">
        <v>759</v>
      </c>
      <c r="I17" s="144" t="s">
        <v>760</v>
      </c>
      <c r="J17" s="144" t="s">
        <v>691</v>
      </c>
      <c r="K17" s="144" t="s">
        <v>761</v>
      </c>
      <c r="L17" s="203" t="s">
        <v>762</v>
      </c>
      <c r="M17" s="207" t="s">
        <v>632</v>
      </c>
    </row>
    <row r="18" spans="2:13" s="213" customFormat="1" ht="101.25" customHeight="1">
      <c r="B18" s="143"/>
      <c r="C18" s="173">
        <v>12</v>
      </c>
      <c r="D18" s="215" t="s">
        <v>645</v>
      </c>
      <c r="E18" s="157">
        <v>260</v>
      </c>
      <c r="F18" s="157" t="s">
        <v>758</v>
      </c>
      <c r="G18" s="144" t="s">
        <v>10</v>
      </c>
      <c r="H18" s="144" t="s">
        <v>763</v>
      </c>
      <c r="I18" s="144" t="s">
        <v>764</v>
      </c>
      <c r="J18" s="144" t="s">
        <v>691</v>
      </c>
      <c r="K18" s="144" t="s">
        <v>765</v>
      </c>
      <c r="L18" s="203" t="s">
        <v>766</v>
      </c>
      <c r="M18" s="207" t="s">
        <v>632</v>
      </c>
    </row>
    <row r="19" spans="2:13" s="213" customFormat="1" ht="101.25" customHeight="1">
      <c r="B19" s="143"/>
      <c r="C19" s="173">
        <v>13</v>
      </c>
      <c r="D19" s="215" t="s">
        <v>645</v>
      </c>
      <c r="E19" s="157">
        <v>120</v>
      </c>
      <c r="F19" s="157" t="s">
        <v>888</v>
      </c>
      <c r="G19" s="144" t="s">
        <v>10</v>
      </c>
      <c r="H19" s="144" t="s">
        <v>759</v>
      </c>
      <c r="I19" s="144" t="s">
        <v>760</v>
      </c>
      <c r="J19" s="144" t="s">
        <v>698</v>
      </c>
      <c r="K19" s="144" t="s">
        <v>889</v>
      </c>
      <c r="L19" s="203" t="s">
        <v>769</v>
      </c>
      <c r="M19" s="207" t="s">
        <v>632</v>
      </c>
    </row>
    <row r="20" spans="2:13" s="213" customFormat="1" ht="101.25" customHeight="1">
      <c r="B20" s="143"/>
      <c r="C20" s="173">
        <v>14</v>
      </c>
      <c r="D20" s="215" t="s">
        <v>645</v>
      </c>
      <c r="E20" s="157">
        <v>120</v>
      </c>
      <c r="F20" s="157" t="s">
        <v>767</v>
      </c>
      <c r="G20" s="144" t="s">
        <v>10</v>
      </c>
      <c r="H20" s="144" t="s">
        <v>763</v>
      </c>
      <c r="I20" s="144" t="s">
        <v>764</v>
      </c>
      <c r="J20" s="144" t="s">
        <v>698</v>
      </c>
      <c r="K20" s="144" t="s">
        <v>770</v>
      </c>
      <c r="L20" s="203" t="s">
        <v>771</v>
      </c>
      <c r="M20" s="207" t="s">
        <v>632</v>
      </c>
    </row>
    <row r="21" spans="2:13" s="213" customFormat="1" ht="82.5" customHeight="1">
      <c r="B21" s="149" t="s">
        <v>772</v>
      </c>
      <c r="C21" s="173">
        <v>15</v>
      </c>
      <c r="D21" s="281" t="s">
        <v>743</v>
      </c>
      <c r="E21" s="281"/>
      <c r="F21" s="216"/>
      <c r="G21" s="282" t="s">
        <v>773</v>
      </c>
      <c r="H21" s="282"/>
      <c r="I21" s="283"/>
      <c r="J21" s="221"/>
      <c r="K21" s="144" t="s">
        <v>774</v>
      </c>
      <c r="L21" s="203" t="s">
        <v>775</v>
      </c>
      <c r="M21" s="207" t="s">
        <v>632</v>
      </c>
    </row>
    <row r="22" spans="2:13" s="213" customFormat="1" ht="78" customHeight="1">
      <c r="B22" s="149" t="s">
        <v>776</v>
      </c>
      <c r="C22" s="173">
        <v>16</v>
      </c>
      <c r="D22" s="215" t="s">
        <v>645</v>
      </c>
      <c r="E22" s="157">
        <v>130</v>
      </c>
      <c r="F22" s="157" t="s">
        <v>890</v>
      </c>
      <c r="G22" s="144" t="s">
        <v>10</v>
      </c>
      <c r="H22" s="144" t="s">
        <v>756</v>
      </c>
      <c r="I22" s="144" t="s">
        <v>753</v>
      </c>
      <c r="J22" s="144" t="s">
        <v>698</v>
      </c>
      <c r="K22" s="144" t="s">
        <v>778</v>
      </c>
      <c r="L22" s="144"/>
      <c r="M22" s="207" t="s">
        <v>632</v>
      </c>
    </row>
    <row r="23" spans="2:13" s="213" customFormat="1" ht="78" customHeight="1">
      <c r="B23" s="298"/>
      <c r="C23" s="173">
        <v>17</v>
      </c>
      <c r="D23" s="215" t="s">
        <v>645</v>
      </c>
      <c r="E23" s="157">
        <v>140</v>
      </c>
      <c r="F23" s="157" t="s">
        <v>891</v>
      </c>
      <c r="G23" s="144" t="s">
        <v>10</v>
      </c>
      <c r="H23" s="144" t="s">
        <v>756</v>
      </c>
      <c r="I23" s="144" t="s">
        <v>753</v>
      </c>
      <c r="J23" s="144" t="s">
        <v>698</v>
      </c>
      <c r="K23" s="144" t="s">
        <v>780</v>
      </c>
      <c r="L23" s="144"/>
      <c r="M23" s="207" t="s">
        <v>632</v>
      </c>
    </row>
    <row r="24" spans="2:13" s="213" customFormat="1" ht="52.5" customHeight="1">
      <c r="B24" s="299"/>
      <c r="C24" s="173">
        <v>18</v>
      </c>
      <c r="D24" s="215" t="s">
        <v>645</v>
      </c>
      <c r="E24" s="157">
        <v>150</v>
      </c>
      <c r="F24" s="157" t="s">
        <v>781</v>
      </c>
      <c r="G24" s="144" t="s">
        <v>698</v>
      </c>
      <c r="H24" s="144" t="s">
        <v>656</v>
      </c>
      <c r="I24" s="157" t="s">
        <v>884</v>
      </c>
      <c r="J24" s="144" t="s">
        <v>10</v>
      </c>
      <c r="K24" s="144" t="s">
        <v>892</v>
      </c>
      <c r="L24" s="144" t="s">
        <v>659</v>
      </c>
      <c r="M24" s="207" t="s">
        <v>632</v>
      </c>
    </row>
    <row r="25" spans="2:13" s="213" customFormat="1" ht="52.5" customHeight="1">
      <c r="B25" s="299"/>
      <c r="C25" s="173">
        <v>19</v>
      </c>
      <c r="D25" s="215" t="s">
        <v>645</v>
      </c>
      <c r="E25" s="157" t="s">
        <v>783</v>
      </c>
      <c r="F25" s="157"/>
      <c r="G25" s="144" t="s">
        <v>10</v>
      </c>
      <c r="H25" s="144" t="s">
        <v>738</v>
      </c>
      <c r="I25" s="157" t="s">
        <v>884</v>
      </c>
      <c r="J25" s="144" t="s">
        <v>662</v>
      </c>
      <c r="K25" s="144" t="s">
        <v>893</v>
      </c>
      <c r="L25" s="203"/>
      <c r="M25" s="207" t="s">
        <v>650</v>
      </c>
    </row>
    <row r="26" spans="2:13" s="213" customFormat="1" ht="128.25" customHeight="1">
      <c r="B26" s="143"/>
      <c r="C26" s="173">
        <v>20</v>
      </c>
      <c r="D26" s="215" t="s">
        <v>645</v>
      </c>
      <c r="E26" s="157">
        <v>280</v>
      </c>
      <c r="F26" s="157" t="s">
        <v>664</v>
      </c>
      <c r="G26" s="144" t="s">
        <v>10</v>
      </c>
      <c r="H26" s="144" t="s">
        <v>738</v>
      </c>
      <c r="I26" s="157" t="s">
        <v>884</v>
      </c>
      <c r="J26" s="144" t="s">
        <v>691</v>
      </c>
      <c r="K26" s="144" t="s">
        <v>786</v>
      </c>
      <c r="L26" s="203" t="s">
        <v>894</v>
      </c>
      <c r="M26" s="207" t="s">
        <v>632</v>
      </c>
    </row>
    <row r="27" spans="2:13" s="213" customFormat="1" ht="103.5" customHeight="1">
      <c r="B27" s="299"/>
      <c r="C27" s="173">
        <v>21</v>
      </c>
      <c r="D27" s="215" t="s">
        <v>645</v>
      </c>
      <c r="E27" s="285">
        <v>270</v>
      </c>
      <c r="F27" s="285" t="s">
        <v>668</v>
      </c>
      <c r="G27" s="221" t="s">
        <v>10</v>
      </c>
      <c r="H27" s="144" t="s">
        <v>738</v>
      </c>
      <c r="I27" s="157" t="s">
        <v>884</v>
      </c>
      <c r="J27" s="144" t="s">
        <v>12</v>
      </c>
      <c r="K27" s="144" t="s">
        <v>895</v>
      </c>
      <c r="L27" s="203" t="s">
        <v>896</v>
      </c>
      <c r="M27" s="207" t="s">
        <v>632</v>
      </c>
    </row>
    <row r="28" spans="2:13" s="213" customFormat="1" ht="128.25" customHeight="1">
      <c r="B28" s="143"/>
      <c r="C28" s="173">
        <v>22</v>
      </c>
      <c r="D28" s="215" t="s">
        <v>645</v>
      </c>
      <c r="E28" s="157">
        <v>290</v>
      </c>
      <c r="F28" s="157" t="s">
        <v>788</v>
      </c>
      <c r="G28" s="144" t="s">
        <v>10</v>
      </c>
      <c r="H28" s="144" t="s">
        <v>738</v>
      </c>
      <c r="I28" s="157" t="s">
        <v>884</v>
      </c>
      <c r="J28" s="144" t="s">
        <v>691</v>
      </c>
      <c r="K28" s="144" t="s">
        <v>789</v>
      </c>
      <c r="L28" s="203" t="s">
        <v>790</v>
      </c>
      <c r="M28" s="207" t="s">
        <v>632</v>
      </c>
    </row>
    <row r="29" spans="2:13" s="213" customFormat="1" ht="103.5" customHeight="1">
      <c r="B29" s="149" t="s">
        <v>791</v>
      </c>
      <c r="C29" s="173">
        <v>23</v>
      </c>
      <c r="D29" s="215" t="s">
        <v>645</v>
      </c>
      <c r="E29" s="285">
        <v>210</v>
      </c>
      <c r="F29" s="157" t="s">
        <v>737</v>
      </c>
      <c r="G29" s="221" t="s">
        <v>10</v>
      </c>
      <c r="H29" s="144" t="s">
        <v>738</v>
      </c>
      <c r="I29" s="157" t="s">
        <v>884</v>
      </c>
      <c r="J29" s="144" t="s">
        <v>792</v>
      </c>
      <c r="K29" s="144" t="s">
        <v>793</v>
      </c>
      <c r="L29" s="203" t="s">
        <v>897</v>
      </c>
      <c r="M29" s="207" t="s">
        <v>632</v>
      </c>
    </row>
    <row r="30" spans="2:13" s="213" customFormat="1" ht="60.75" customHeight="1">
      <c r="B30" s="156" t="s">
        <v>795</v>
      </c>
      <c r="C30" s="173">
        <v>24</v>
      </c>
      <c r="D30" s="286" t="s">
        <v>645</v>
      </c>
      <c r="E30" s="204">
        <v>220</v>
      </c>
      <c r="F30" s="157" t="s">
        <v>737</v>
      </c>
      <c r="G30" s="282" t="s">
        <v>698</v>
      </c>
      <c r="H30" s="144" t="s">
        <v>738</v>
      </c>
      <c r="I30" s="157" t="s">
        <v>884</v>
      </c>
      <c r="J30" s="144" t="s">
        <v>673</v>
      </c>
      <c r="K30" s="144" t="s">
        <v>796</v>
      </c>
      <c r="L30" s="203"/>
      <c r="M30" s="207" t="s">
        <v>632</v>
      </c>
    </row>
    <row r="31" spans="2:13" s="213" customFormat="1" ht="72" customHeight="1">
      <c r="B31" s="149" t="s">
        <v>797</v>
      </c>
      <c r="C31" s="173">
        <v>25</v>
      </c>
      <c r="D31" s="287" t="s">
        <v>798</v>
      </c>
      <c r="E31" s="204" t="s">
        <v>799</v>
      </c>
      <c r="F31" s="281"/>
      <c r="G31" s="282" t="s">
        <v>673</v>
      </c>
      <c r="H31" s="288" t="s">
        <v>800</v>
      </c>
      <c r="I31" s="157"/>
      <c r="J31" s="144" t="s">
        <v>801</v>
      </c>
      <c r="K31" s="144" t="s">
        <v>802</v>
      </c>
      <c r="L31" s="144" t="s">
        <v>659</v>
      </c>
      <c r="M31" s="207" t="s">
        <v>632</v>
      </c>
    </row>
    <row r="32" spans="2:13" s="213" customFormat="1" ht="75" customHeight="1">
      <c r="B32" s="143"/>
      <c r="C32" s="173">
        <v>26</v>
      </c>
      <c r="D32" s="215" t="s">
        <v>803</v>
      </c>
      <c r="E32" s="289" t="s">
        <v>799</v>
      </c>
      <c r="F32" s="216"/>
      <c r="G32" s="282" t="s">
        <v>10</v>
      </c>
      <c r="H32" s="288" t="s">
        <v>800</v>
      </c>
      <c r="I32" s="144"/>
      <c r="J32" s="144" t="s">
        <v>12</v>
      </c>
      <c r="K32" s="144" t="s">
        <v>804</v>
      </c>
      <c r="L32" s="203"/>
      <c r="M32" s="207" t="s">
        <v>650</v>
      </c>
    </row>
    <row r="33" spans="1:27" s="213" customFormat="1" ht="84" customHeight="1">
      <c r="B33" s="143"/>
      <c r="C33" s="173">
        <v>27</v>
      </c>
      <c r="D33" s="286" t="s">
        <v>803</v>
      </c>
      <c r="E33" s="204" t="s">
        <v>799</v>
      </c>
      <c r="F33" s="281"/>
      <c r="G33" s="282" t="s">
        <v>10</v>
      </c>
      <c r="H33" s="288" t="s">
        <v>800</v>
      </c>
      <c r="I33" s="144"/>
      <c r="J33" s="144" t="s">
        <v>12</v>
      </c>
      <c r="K33" s="144" t="s">
        <v>805</v>
      </c>
      <c r="L33" s="203" t="s">
        <v>806</v>
      </c>
      <c r="M33" s="207" t="s">
        <v>632</v>
      </c>
    </row>
    <row r="34" spans="1:27" s="213" customFormat="1" ht="51.75" customHeight="1">
      <c r="B34" s="149" t="s">
        <v>807</v>
      </c>
      <c r="C34" s="173">
        <v>28</v>
      </c>
      <c r="D34" s="287" t="s">
        <v>798</v>
      </c>
      <c r="E34" s="204" t="s">
        <v>799</v>
      </c>
      <c r="F34" s="281"/>
      <c r="G34" s="282" t="s">
        <v>673</v>
      </c>
      <c r="H34" s="288" t="s">
        <v>808</v>
      </c>
      <c r="I34" s="157"/>
      <c r="J34" s="144" t="s">
        <v>801</v>
      </c>
      <c r="K34" s="144" t="s">
        <v>809</v>
      </c>
      <c r="L34" s="144" t="s">
        <v>659</v>
      </c>
      <c r="M34" s="207" t="s">
        <v>632</v>
      </c>
    </row>
    <row r="35" spans="1:27" s="213" customFormat="1" ht="75" customHeight="1">
      <c r="B35" s="143"/>
      <c r="C35" s="173">
        <v>29</v>
      </c>
      <c r="D35" s="215" t="s">
        <v>803</v>
      </c>
      <c r="E35" s="289" t="s">
        <v>799</v>
      </c>
      <c r="F35" s="216"/>
      <c r="G35" s="282" t="s">
        <v>10</v>
      </c>
      <c r="H35" s="288" t="s">
        <v>808</v>
      </c>
      <c r="I35" s="144"/>
      <c r="J35" s="144" t="s">
        <v>691</v>
      </c>
      <c r="K35" s="144" t="s">
        <v>810</v>
      </c>
      <c r="L35" s="203"/>
      <c r="M35" s="207" t="s">
        <v>650</v>
      </c>
    </row>
    <row r="36" spans="1:27" s="213" customFormat="1" ht="84" customHeight="1">
      <c r="B36" s="143"/>
      <c r="C36" s="173">
        <v>30</v>
      </c>
      <c r="D36" s="286" t="s">
        <v>803</v>
      </c>
      <c r="E36" s="204" t="s">
        <v>799</v>
      </c>
      <c r="F36" s="281"/>
      <c r="G36" s="282" t="s">
        <v>10</v>
      </c>
      <c r="H36" s="288" t="s">
        <v>808</v>
      </c>
      <c r="I36" s="144"/>
      <c r="J36" s="144" t="s">
        <v>691</v>
      </c>
      <c r="K36" s="144" t="s">
        <v>811</v>
      </c>
      <c r="L36" s="203" t="s">
        <v>812</v>
      </c>
      <c r="M36" s="207" t="s">
        <v>632</v>
      </c>
    </row>
    <row r="37" spans="1:27" s="213" customFormat="1" ht="115.5" customHeight="1">
      <c r="B37" s="149" t="s">
        <v>813</v>
      </c>
      <c r="C37" s="173">
        <v>31</v>
      </c>
      <c r="D37" s="215" t="s">
        <v>803</v>
      </c>
      <c r="E37" s="289">
        <v>105</v>
      </c>
      <c r="F37" s="216" t="s">
        <v>814</v>
      </c>
      <c r="G37" s="282" t="s">
        <v>673</v>
      </c>
      <c r="H37" s="217" t="s">
        <v>815</v>
      </c>
      <c r="I37" s="291"/>
      <c r="J37" s="144" t="s">
        <v>10</v>
      </c>
      <c r="K37" s="144" t="s">
        <v>816</v>
      </c>
      <c r="L37" s="144" t="s">
        <v>659</v>
      </c>
      <c r="M37" s="207" t="s">
        <v>632</v>
      </c>
    </row>
    <row r="38" spans="1:27" s="213" customFormat="1" ht="75" customHeight="1">
      <c r="B38" s="143"/>
      <c r="C38" s="173">
        <v>32</v>
      </c>
      <c r="D38" s="215" t="s">
        <v>803</v>
      </c>
      <c r="E38" s="289">
        <v>85</v>
      </c>
      <c r="F38" s="216"/>
      <c r="G38" s="282" t="s">
        <v>10</v>
      </c>
      <c r="H38" s="217" t="s">
        <v>815</v>
      </c>
      <c r="I38" s="144"/>
      <c r="J38" s="144" t="s">
        <v>898</v>
      </c>
      <c r="K38" s="144" t="s">
        <v>899</v>
      </c>
      <c r="L38" s="203"/>
      <c r="M38" s="207" t="s">
        <v>650</v>
      </c>
    </row>
    <row r="39" spans="1:27" s="213" customFormat="1" ht="94.5" customHeight="1">
      <c r="B39" s="143"/>
      <c r="C39" s="173">
        <v>33</v>
      </c>
      <c r="D39" s="215" t="s">
        <v>803</v>
      </c>
      <c r="E39" s="292" t="s">
        <v>799</v>
      </c>
      <c r="F39" s="216"/>
      <c r="G39" s="282" t="s">
        <v>10</v>
      </c>
      <c r="H39" s="217" t="s">
        <v>819</v>
      </c>
      <c r="I39" s="144"/>
      <c r="J39" s="144" t="s">
        <v>691</v>
      </c>
      <c r="K39" s="144" t="s">
        <v>820</v>
      </c>
      <c r="L39" s="203" t="s">
        <v>821</v>
      </c>
      <c r="M39" s="207" t="s">
        <v>632</v>
      </c>
    </row>
    <row r="40" spans="1:27" s="213" customFormat="1" ht="102" customHeight="1">
      <c r="B40" s="143"/>
      <c r="C40" s="173">
        <v>34</v>
      </c>
      <c r="D40" s="286" t="s">
        <v>803</v>
      </c>
      <c r="E40" s="204" t="s">
        <v>799</v>
      </c>
      <c r="F40" s="281"/>
      <c r="G40" s="282" t="s">
        <v>10</v>
      </c>
      <c r="H40" s="217" t="s">
        <v>822</v>
      </c>
      <c r="I40" s="144"/>
      <c r="J40" s="144" t="s">
        <v>12</v>
      </c>
      <c r="K40" s="144" t="s">
        <v>823</v>
      </c>
      <c r="L40" s="203" t="s">
        <v>824</v>
      </c>
      <c r="M40" s="207" t="s">
        <v>632</v>
      </c>
    </row>
    <row r="41" spans="1:27" s="213" customFormat="1" ht="75" customHeight="1">
      <c r="B41" s="149" t="s">
        <v>825</v>
      </c>
      <c r="C41" s="173">
        <v>35</v>
      </c>
      <c r="D41" s="215" t="s">
        <v>803</v>
      </c>
      <c r="E41" s="289"/>
      <c r="F41" s="216"/>
      <c r="G41" s="282" t="s">
        <v>773</v>
      </c>
      <c r="H41" s="217"/>
      <c r="I41" s="144"/>
      <c r="J41" s="144"/>
      <c r="K41" s="144" t="s">
        <v>826</v>
      </c>
      <c r="L41" s="203" t="s">
        <v>827</v>
      </c>
      <c r="M41" s="207" t="s">
        <v>632</v>
      </c>
    </row>
    <row r="42" spans="1:27" s="213" customFormat="1" ht="40.5" customHeight="1">
      <c r="B42" s="143"/>
      <c r="C42" s="173">
        <v>36</v>
      </c>
      <c r="D42" s="287" t="s">
        <v>798</v>
      </c>
      <c r="E42" s="294">
        <v>115</v>
      </c>
      <c r="F42" s="216" t="s">
        <v>828</v>
      </c>
      <c r="G42" s="282" t="s">
        <v>673</v>
      </c>
      <c r="H42" s="288" t="s">
        <v>829</v>
      </c>
      <c r="I42" s="157"/>
      <c r="J42" s="144" t="s">
        <v>830</v>
      </c>
      <c r="K42" s="144" t="s">
        <v>831</v>
      </c>
      <c r="L42" s="203"/>
      <c r="M42" s="207" t="s">
        <v>632</v>
      </c>
    </row>
    <row r="43" spans="1:27" s="213" customFormat="1" ht="100.5" customHeight="1">
      <c r="B43" s="149" t="s">
        <v>832</v>
      </c>
      <c r="C43" s="173">
        <v>37</v>
      </c>
      <c r="D43" s="281" t="s">
        <v>833</v>
      </c>
      <c r="E43" s="281">
        <v>75</v>
      </c>
      <c r="F43" s="216" t="s">
        <v>834</v>
      </c>
      <c r="G43" s="295" t="s">
        <v>830</v>
      </c>
      <c r="H43" s="282" t="s">
        <v>829</v>
      </c>
      <c r="I43" s="283"/>
      <c r="J43" s="221" t="s">
        <v>801</v>
      </c>
      <c r="K43" s="144" t="s">
        <v>835</v>
      </c>
      <c r="L43" s="144" t="s">
        <v>659</v>
      </c>
      <c r="M43" s="207" t="s">
        <v>632</v>
      </c>
    </row>
    <row r="44" spans="1:27" s="213" customFormat="1" ht="100.5" customHeight="1">
      <c r="B44" s="149" t="s">
        <v>836</v>
      </c>
      <c r="C44" s="173">
        <v>38</v>
      </c>
      <c r="D44" s="281" t="s">
        <v>833</v>
      </c>
      <c r="E44" s="281">
        <v>80</v>
      </c>
      <c r="F44" s="157" t="s">
        <v>837</v>
      </c>
      <c r="G44" s="295" t="s">
        <v>10</v>
      </c>
      <c r="H44" s="282" t="s">
        <v>829</v>
      </c>
      <c r="I44" s="283"/>
      <c r="J44" s="221" t="s">
        <v>691</v>
      </c>
      <c r="K44" s="144" t="s">
        <v>900</v>
      </c>
      <c r="L44" s="203"/>
      <c r="M44" s="207" t="s">
        <v>650</v>
      </c>
    </row>
    <row r="45" spans="1:27" s="213" customFormat="1" ht="134.25" customHeight="1">
      <c r="B45" s="143"/>
      <c r="C45" s="173">
        <v>39</v>
      </c>
      <c r="D45" s="296" t="s">
        <v>839</v>
      </c>
      <c r="E45" s="204" t="s">
        <v>799</v>
      </c>
      <c r="F45" s="285" t="s">
        <v>837</v>
      </c>
      <c r="G45" s="282" t="s">
        <v>10</v>
      </c>
      <c r="H45" s="160" t="s">
        <v>829</v>
      </c>
      <c r="I45" s="160"/>
      <c r="J45" s="160" t="s">
        <v>691</v>
      </c>
      <c r="K45" s="217" t="s">
        <v>840</v>
      </c>
      <c r="L45" s="203" t="s">
        <v>841</v>
      </c>
      <c r="M45" s="207" t="s">
        <v>632</v>
      </c>
    </row>
    <row r="46" spans="1:27" s="213" customFormat="1" ht="75" customHeight="1">
      <c r="B46" s="149" t="s">
        <v>842</v>
      </c>
      <c r="C46" s="173">
        <v>40</v>
      </c>
      <c r="D46" s="215" t="s">
        <v>803</v>
      </c>
      <c r="E46" s="289"/>
      <c r="F46" s="204"/>
      <c r="G46" s="160" t="s">
        <v>773</v>
      </c>
      <c r="H46" s="217"/>
      <c r="I46" s="144"/>
      <c r="J46" s="144"/>
      <c r="K46" s="144" t="s">
        <v>843</v>
      </c>
      <c r="L46" s="203" t="s">
        <v>827</v>
      </c>
      <c r="M46" s="207" t="s">
        <v>632</v>
      </c>
    </row>
    <row r="47" spans="1:27" s="117" customFormat="1" ht="127.5" customHeight="1">
      <c r="A47" s="114" t="s">
        <v>561</v>
      </c>
      <c r="B47" s="297" t="s">
        <v>901</v>
      </c>
      <c r="C47" s="173">
        <v>41</v>
      </c>
      <c r="D47" s="181" t="s">
        <v>645</v>
      </c>
      <c r="E47" s="182">
        <v>60</v>
      </c>
      <c r="F47" s="182" t="s">
        <v>799</v>
      </c>
      <c r="G47" s="183" t="s">
        <v>698</v>
      </c>
      <c r="H47" s="189" t="s">
        <v>727</v>
      </c>
      <c r="I47" s="107" t="s">
        <v>561</v>
      </c>
      <c r="J47" s="138"/>
      <c r="K47" s="107" t="s">
        <v>845</v>
      </c>
      <c r="L47" s="175"/>
      <c r="M47" s="120" t="s">
        <v>650</v>
      </c>
      <c r="N47" s="176"/>
      <c r="O47" s="176"/>
      <c r="P47" s="176"/>
      <c r="Q47" s="176"/>
      <c r="R47" s="176"/>
      <c r="S47" s="176"/>
      <c r="T47" s="176"/>
      <c r="U47" s="176"/>
      <c r="V47" s="176"/>
      <c r="W47" s="176"/>
      <c r="X47" s="176"/>
      <c r="Y47" s="176"/>
      <c r="Z47" s="176"/>
      <c r="AA47" s="176"/>
    </row>
    <row r="48" spans="1:27" s="117" customFormat="1" ht="85.5" customHeight="1">
      <c r="A48" s="114"/>
      <c r="B48" s="130" t="s">
        <v>846</v>
      </c>
      <c r="C48" s="173"/>
      <c r="D48" s="189"/>
      <c r="E48" s="107"/>
      <c r="F48" s="107"/>
      <c r="G48" s="107"/>
      <c r="H48" s="107"/>
      <c r="I48" s="107"/>
      <c r="J48" s="277" t="s">
        <v>902</v>
      </c>
      <c r="K48" s="278" t="s">
        <v>882</v>
      </c>
      <c r="L48" s="116"/>
      <c r="M48" s="120" t="s">
        <v>650</v>
      </c>
      <c r="N48" s="176"/>
      <c r="O48" s="176"/>
      <c r="P48" s="176"/>
      <c r="Q48" s="176"/>
      <c r="R48" s="176"/>
      <c r="S48" s="176"/>
      <c r="T48" s="176"/>
      <c r="U48" s="176"/>
      <c r="V48" s="176"/>
      <c r="W48" s="176"/>
      <c r="X48" s="176"/>
      <c r="Y48" s="176"/>
      <c r="Z48" s="176"/>
      <c r="AA48" s="176"/>
    </row>
    <row r="49" spans="2:13" s="213" customFormat="1" ht="117.75" customHeight="1">
      <c r="B49" s="149" t="s">
        <v>883</v>
      </c>
      <c r="C49" s="173">
        <v>42</v>
      </c>
      <c r="D49" s="215" t="s">
        <v>645</v>
      </c>
      <c r="E49" s="157" t="s">
        <v>736</v>
      </c>
      <c r="F49" s="157" t="s">
        <v>737</v>
      </c>
      <c r="G49" s="144" t="s">
        <v>10</v>
      </c>
      <c r="H49" s="144" t="s">
        <v>656</v>
      </c>
      <c r="I49" s="157" t="s">
        <v>884</v>
      </c>
      <c r="J49" s="144" t="s">
        <v>745</v>
      </c>
      <c r="K49" s="144" t="s">
        <v>741</v>
      </c>
      <c r="L49" s="203" t="s">
        <v>885</v>
      </c>
      <c r="M49" s="207" t="s">
        <v>632</v>
      </c>
    </row>
    <row r="50" spans="2:13" s="213" customFormat="1" ht="98.25" customHeight="1">
      <c r="B50" s="143" t="s">
        <v>561</v>
      </c>
      <c r="C50" s="173">
        <v>43</v>
      </c>
      <c r="D50" s="215" t="s">
        <v>743</v>
      </c>
      <c r="E50" s="157">
        <v>15</v>
      </c>
      <c r="F50" s="157" t="s">
        <v>744</v>
      </c>
      <c r="G50" s="221" t="s">
        <v>10</v>
      </c>
      <c r="H50" s="157" t="s">
        <v>738</v>
      </c>
      <c r="I50" s="157" t="s">
        <v>884</v>
      </c>
      <c r="J50" s="144" t="s">
        <v>745</v>
      </c>
      <c r="K50" s="144" t="s">
        <v>746</v>
      </c>
      <c r="L50" s="144" t="s">
        <v>747</v>
      </c>
      <c r="M50" s="207" t="s">
        <v>632</v>
      </c>
    </row>
    <row r="51" spans="2:13" s="213" customFormat="1" ht="98.25" customHeight="1">
      <c r="B51" s="143" t="s">
        <v>561</v>
      </c>
      <c r="C51" s="173">
        <v>44</v>
      </c>
      <c r="D51" s="215" t="s">
        <v>743</v>
      </c>
      <c r="E51" s="157" t="s">
        <v>748</v>
      </c>
      <c r="F51" s="157"/>
      <c r="G51" s="221" t="s">
        <v>10</v>
      </c>
      <c r="H51" s="157" t="s">
        <v>738</v>
      </c>
      <c r="I51" s="157" t="s">
        <v>884</v>
      </c>
      <c r="J51" s="144" t="s">
        <v>745</v>
      </c>
      <c r="K51" s="144" t="s">
        <v>749</v>
      </c>
      <c r="L51" s="144"/>
      <c r="M51" s="207" t="s">
        <v>650</v>
      </c>
    </row>
    <row r="52" spans="2:13" s="213" customFormat="1" ht="117.75" customHeight="1">
      <c r="B52" s="143"/>
      <c r="C52" s="173">
        <v>45</v>
      </c>
      <c r="D52" s="215" t="s">
        <v>743</v>
      </c>
      <c r="E52" s="157" t="s">
        <v>750</v>
      </c>
      <c r="F52" s="157" t="s">
        <v>751</v>
      </c>
      <c r="G52" s="144" t="s">
        <v>745</v>
      </c>
      <c r="H52" s="144" t="s">
        <v>752</v>
      </c>
      <c r="I52" s="144" t="s">
        <v>753</v>
      </c>
      <c r="J52" s="144" t="s">
        <v>10</v>
      </c>
      <c r="K52" s="144" t="s">
        <v>754</v>
      </c>
      <c r="L52" s="144" t="s">
        <v>659</v>
      </c>
      <c r="M52" s="207" t="s">
        <v>632</v>
      </c>
    </row>
    <row r="53" spans="2:13" s="213" customFormat="1" ht="55.5" customHeight="1">
      <c r="B53" s="143"/>
      <c r="C53" s="173">
        <v>46</v>
      </c>
      <c r="D53" s="215"/>
      <c r="E53" s="157" t="s">
        <v>755</v>
      </c>
      <c r="F53" s="157"/>
      <c r="G53" s="144" t="s">
        <v>10</v>
      </c>
      <c r="H53" s="144" t="s">
        <v>756</v>
      </c>
      <c r="I53" s="144" t="s">
        <v>753</v>
      </c>
      <c r="J53" s="144" t="s">
        <v>886</v>
      </c>
      <c r="K53" s="144" t="s">
        <v>887</v>
      </c>
      <c r="L53" s="203"/>
      <c r="M53" s="207" t="s">
        <v>650</v>
      </c>
    </row>
    <row r="54" spans="2:13" s="213" customFormat="1" ht="101.25" customHeight="1">
      <c r="B54" s="143"/>
      <c r="C54" s="173">
        <v>47</v>
      </c>
      <c r="D54" s="215" t="s">
        <v>645</v>
      </c>
      <c r="E54" s="157">
        <v>260</v>
      </c>
      <c r="F54" s="157" t="s">
        <v>758</v>
      </c>
      <c r="G54" s="144" t="s">
        <v>10</v>
      </c>
      <c r="H54" s="144" t="s">
        <v>759</v>
      </c>
      <c r="I54" s="144" t="s">
        <v>760</v>
      </c>
      <c r="J54" s="144" t="s">
        <v>691</v>
      </c>
      <c r="K54" s="144" t="s">
        <v>761</v>
      </c>
      <c r="L54" s="203" t="s">
        <v>762</v>
      </c>
      <c r="M54" s="207" t="s">
        <v>632</v>
      </c>
    </row>
    <row r="55" spans="2:13" s="213" customFormat="1" ht="101.25" customHeight="1">
      <c r="B55" s="143"/>
      <c r="C55" s="173">
        <v>48</v>
      </c>
      <c r="D55" s="215" t="s">
        <v>645</v>
      </c>
      <c r="E55" s="157">
        <v>260</v>
      </c>
      <c r="F55" s="157" t="s">
        <v>758</v>
      </c>
      <c r="G55" s="144" t="s">
        <v>10</v>
      </c>
      <c r="H55" s="144" t="s">
        <v>763</v>
      </c>
      <c r="I55" s="144" t="s">
        <v>764</v>
      </c>
      <c r="J55" s="144" t="s">
        <v>691</v>
      </c>
      <c r="K55" s="144" t="s">
        <v>765</v>
      </c>
      <c r="L55" s="203" t="s">
        <v>766</v>
      </c>
      <c r="M55" s="207" t="s">
        <v>632</v>
      </c>
    </row>
    <row r="56" spans="2:13" s="213" customFormat="1" ht="101.25" customHeight="1">
      <c r="B56" s="143"/>
      <c r="C56" s="173">
        <v>49</v>
      </c>
      <c r="D56" s="215" t="s">
        <v>645</v>
      </c>
      <c r="E56" s="157">
        <v>120</v>
      </c>
      <c r="F56" s="157" t="s">
        <v>888</v>
      </c>
      <c r="G56" s="144" t="s">
        <v>10</v>
      </c>
      <c r="H56" s="144" t="s">
        <v>759</v>
      </c>
      <c r="I56" s="144" t="s">
        <v>760</v>
      </c>
      <c r="J56" s="144" t="s">
        <v>698</v>
      </c>
      <c r="K56" s="144" t="s">
        <v>889</v>
      </c>
      <c r="L56" s="203" t="s">
        <v>769</v>
      </c>
      <c r="M56" s="207" t="s">
        <v>632</v>
      </c>
    </row>
    <row r="57" spans="2:13" s="213" customFormat="1" ht="101.25" customHeight="1">
      <c r="B57" s="143"/>
      <c r="C57" s="173">
        <v>50</v>
      </c>
      <c r="D57" s="215" t="s">
        <v>645</v>
      </c>
      <c r="E57" s="157">
        <v>120</v>
      </c>
      <c r="F57" s="157" t="s">
        <v>767</v>
      </c>
      <c r="G57" s="144" t="s">
        <v>10</v>
      </c>
      <c r="H57" s="144" t="s">
        <v>763</v>
      </c>
      <c r="I57" s="144" t="s">
        <v>764</v>
      </c>
      <c r="J57" s="144" t="s">
        <v>698</v>
      </c>
      <c r="K57" s="144" t="s">
        <v>770</v>
      </c>
      <c r="L57" s="203" t="s">
        <v>771</v>
      </c>
      <c r="M57" s="207" t="s">
        <v>632</v>
      </c>
    </row>
    <row r="58" spans="2:13" s="213" customFormat="1" ht="82.5" customHeight="1">
      <c r="B58" s="149" t="s">
        <v>772</v>
      </c>
      <c r="C58" s="173">
        <v>51</v>
      </c>
      <c r="D58" s="281" t="s">
        <v>743</v>
      </c>
      <c r="E58" s="281"/>
      <c r="F58" s="216"/>
      <c r="G58" s="282" t="s">
        <v>773</v>
      </c>
      <c r="H58" s="282"/>
      <c r="I58" s="283"/>
      <c r="J58" s="221"/>
      <c r="K58" s="144" t="s">
        <v>774</v>
      </c>
      <c r="L58" s="203" t="s">
        <v>775</v>
      </c>
      <c r="M58" s="207" t="s">
        <v>632</v>
      </c>
    </row>
    <row r="59" spans="2:13" s="213" customFormat="1" ht="78" customHeight="1">
      <c r="B59" s="149" t="s">
        <v>776</v>
      </c>
      <c r="C59" s="173">
        <v>52</v>
      </c>
      <c r="D59" s="215" t="s">
        <v>645</v>
      </c>
      <c r="E59" s="157">
        <v>130</v>
      </c>
      <c r="F59" s="157" t="s">
        <v>890</v>
      </c>
      <c r="G59" s="144" t="s">
        <v>10</v>
      </c>
      <c r="H59" s="144" t="s">
        <v>756</v>
      </c>
      <c r="I59" s="144" t="s">
        <v>753</v>
      </c>
      <c r="J59" s="144" t="s">
        <v>698</v>
      </c>
      <c r="K59" s="144" t="s">
        <v>778</v>
      </c>
      <c r="L59" s="144"/>
      <c r="M59" s="207" t="s">
        <v>632</v>
      </c>
    </row>
    <row r="60" spans="2:13" s="213" customFormat="1" ht="78" customHeight="1">
      <c r="B60" s="298"/>
      <c r="C60" s="173">
        <v>53</v>
      </c>
      <c r="D60" s="215" t="s">
        <v>645</v>
      </c>
      <c r="E60" s="157">
        <v>140</v>
      </c>
      <c r="F60" s="157" t="s">
        <v>891</v>
      </c>
      <c r="G60" s="144" t="s">
        <v>10</v>
      </c>
      <c r="H60" s="144" t="s">
        <v>756</v>
      </c>
      <c r="I60" s="144" t="s">
        <v>753</v>
      </c>
      <c r="J60" s="144" t="s">
        <v>698</v>
      </c>
      <c r="K60" s="144" t="s">
        <v>780</v>
      </c>
      <c r="L60" s="144"/>
      <c r="M60" s="207" t="s">
        <v>632</v>
      </c>
    </row>
    <row r="61" spans="2:13" s="213" customFormat="1" ht="52.5" customHeight="1">
      <c r="B61" s="299"/>
      <c r="C61" s="173">
        <v>54</v>
      </c>
      <c r="D61" s="215" t="s">
        <v>645</v>
      </c>
      <c r="E61" s="157">
        <v>150</v>
      </c>
      <c r="F61" s="157" t="s">
        <v>781</v>
      </c>
      <c r="G61" s="144" t="s">
        <v>698</v>
      </c>
      <c r="H61" s="144" t="s">
        <v>656</v>
      </c>
      <c r="I61" s="157" t="s">
        <v>884</v>
      </c>
      <c r="J61" s="144" t="s">
        <v>10</v>
      </c>
      <c r="K61" s="144" t="s">
        <v>892</v>
      </c>
      <c r="L61" s="144" t="s">
        <v>659</v>
      </c>
      <c r="M61" s="207" t="s">
        <v>632</v>
      </c>
    </row>
    <row r="62" spans="2:13" s="213" customFormat="1" ht="52.5" customHeight="1">
      <c r="B62" s="299"/>
      <c r="C62" s="173">
        <v>55</v>
      </c>
      <c r="D62" s="215" t="s">
        <v>645</v>
      </c>
      <c r="E62" s="157" t="s">
        <v>783</v>
      </c>
      <c r="F62" s="157"/>
      <c r="G62" s="144" t="s">
        <v>10</v>
      </c>
      <c r="H62" s="144" t="s">
        <v>738</v>
      </c>
      <c r="I62" s="157" t="s">
        <v>884</v>
      </c>
      <c r="J62" s="144" t="s">
        <v>662</v>
      </c>
      <c r="K62" s="144" t="s">
        <v>893</v>
      </c>
      <c r="L62" s="203"/>
      <c r="M62" s="207" t="s">
        <v>650</v>
      </c>
    </row>
    <row r="63" spans="2:13" s="213" customFormat="1" ht="128.25" customHeight="1">
      <c r="B63" s="143"/>
      <c r="C63" s="173">
        <v>56</v>
      </c>
      <c r="D63" s="215" t="s">
        <v>645</v>
      </c>
      <c r="E63" s="157">
        <v>280</v>
      </c>
      <c r="F63" s="157" t="s">
        <v>664</v>
      </c>
      <c r="G63" s="144" t="s">
        <v>10</v>
      </c>
      <c r="H63" s="144" t="s">
        <v>738</v>
      </c>
      <c r="I63" s="157" t="s">
        <v>884</v>
      </c>
      <c r="J63" s="144" t="s">
        <v>691</v>
      </c>
      <c r="K63" s="144" t="s">
        <v>786</v>
      </c>
      <c r="L63" s="203" t="s">
        <v>894</v>
      </c>
      <c r="M63" s="207" t="s">
        <v>632</v>
      </c>
    </row>
    <row r="64" spans="2:13" s="213" customFormat="1" ht="103.5" customHeight="1">
      <c r="B64" s="299"/>
      <c r="C64" s="173">
        <v>57</v>
      </c>
      <c r="D64" s="215" t="s">
        <v>645</v>
      </c>
      <c r="E64" s="285">
        <v>270</v>
      </c>
      <c r="F64" s="285" t="s">
        <v>668</v>
      </c>
      <c r="G64" s="221" t="s">
        <v>10</v>
      </c>
      <c r="H64" s="144" t="s">
        <v>738</v>
      </c>
      <c r="I64" s="157" t="s">
        <v>884</v>
      </c>
      <c r="J64" s="144" t="s">
        <v>12</v>
      </c>
      <c r="K64" s="144" t="s">
        <v>895</v>
      </c>
      <c r="L64" s="203" t="s">
        <v>896</v>
      </c>
      <c r="M64" s="207" t="s">
        <v>632</v>
      </c>
    </row>
    <row r="65" spans="2:13" s="213" customFormat="1" ht="128.25" customHeight="1">
      <c r="B65" s="143"/>
      <c r="C65" s="173">
        <v>58</v>
      </c>
      <c r="D65" s="215" t="s">
        <v>645</v>
      </c>
      <c r="E65" s="157">
        <v>290</v>
      </c>
      <c r="F65" s="157" t="s">
        <v>788</v>
      </c>
      <c r="G65" s="144" t="s">
        <v>10</v>
      </c>
      <c r="H65" s="144" t="s">
        <v>738</v>
      </c>
      <c r="I65" s="157" t="s">
        <v>884</v>
      </c>
      <c r="J65" s="144" t="s">
        <v>691</v>
      </c>
      <c r="K65" s="144" t="s">
        <v>789</v>
      </c>
      <c r="L65" s="203" t="s">
        <v>790</v>
      </c>
      <c r="M65" s="207" t="s">
        <v>632</v>
      </c>
    </row>
    <row r="66" spans="2:13" s="213" customFormat="1" ht="103.5" customHeight="1">
      <c r="B66" s="149" t="s">
        <v>791</v>
      </c>
      <c r="C66" s="173">
        <v>59</v>
      </c>
      <c r="D66" s="215" t="s">
        <v>645</v>
      </c>
      <c r="E66" s="285">
        <v>210</v>
      </c>
      <c r="F66" s="157" t="s">
        <v>737</v>
      </c>
      <c r="G66" s="221" t="s">
        <v>10</v>
      </c>
      <c r="H66" s="144" t="s">
        <v>738</v>
      </c>
      <c r="I66" s="157" t="s">
        <v>884</v>
      </c>
      <c r="J66" s="144" t="s">
        <v>792</v>
      </c>
      <c r="K66" s="144" t="s">
        <v>793</v>
      </c>
      <c r="L66" s="203" t="s">
        <v>897</v>
      </c>
      <c r="M66" s="207" t="s">
        <v>632</v>
      </c>
    </row>
    <row r="67" spans="2:13" s="213" customFormat="1" ht="60.75" customHeight="1">
      <c r="B67" s="156" t="s">
        <v>795</v>
      </c>
      <c r="C67" s="173">
        <v>60</v>
      </c>
      <c r="D67" s="286" t="s">
        <v>645</v>
      </c>
      <c r="E67" s="204">
        <v>220</v>
      </c>
      <c r="F67" s="157" t="s">
        <v>737</v>
      </c>
      <c r="G67" s="282" t="s">
        <v>698</v>
      </c>
      <c r="H67" s="144" t="s">
        <v>738</v>
      </c>
      <c r="I67" s="157" t="s">
        <v>884</v>
      </c>
      <c r="J67" s="144" t="s">
        <v>673</v>
      </c>
      <c r="K67" s="144" t="s">
        <v>796</v>
      </c>
      <c r="L67" s="203"/>
      <c r="M67" s="207" t="s">
        <v>632</v>
      </c>
    </row>
    <row r="68" spans="2:13" s="213" customFormat="1" ht="72" customHeight="1">
      <c r="B68" s="149" t="s">
        <v>797</v>
      </c>
      <c r="C68" s="173">
        <v>61</v>
      </c>
      <c r="D68" s="287" t="s">
        <v>798</v>
      </c>
      <c r="E68" s="204" t="s">
        <v>799</v>
      </c>
      <c r="F68" s="281"/>
      <c r="G68" s="282" t="s">
        <v>673</v>
      </c>
      <c r="H68" s="288" t="s">
        <v>800</v>
      </c>
      <c r="I68" s="157"/>
      <c r="J68" s="144" t="s">
        <v>801</v>
      </c>
      <c r="K68" s="144" t="s">
        <v>802</v>
      </c>
      <c r="L68" s="144" t="s">
        <v>659</v>
      </c>
      <c r="M68" s="207" t="s">
        <v>632</v>
      </c>
    </row>
    <row r="69" spans="2:13" s="213" customFormat="1" ht="75" customHeight="1">
      <c r="B69" s="143"/>
      <c r="C69" s="173">
        <v>62</v>
      </c>
      <c r="D69" s="215" t="s">
        <v>803</v>
      </c>
      <c r="E69" s="289" t="s">
        <v>799</v>
      </c>
      <c r="F69" s="216"/>
      <c r="G69" s="282" t="s">
        <v>10</v>
      </c>
      <c r="H69" s="288" t="s">
        <v>800</v>
      </c>
      <c r="I69" s="144"/>
      <c r="J69" s="144" t="s">
        <v>12</v>
      </c>
      <c r="K69" s="144" t="s">
        <v>804</v>
      </c>
      <c r="L69" s="203"/>
      <c r="M69" s="207" t="s">
        <v>650</v>
      </c>
    </row>
    <row r="70" spans="2:13" s="213" customFormat="1" ht="84" customHeight="1">
      <c r="B70" s="143"/>
      <c r="C70" s="173">
        <v>63</v>
      </c>
      <c r="D70" s="286" t="s">
        <v>803</v>
      </c>
      <c r="E70" s="204" t="s">
        <v>799</v>
      </c>
      <c r="F70" s="281"/>
      <c r="G70" s="282" t="s">
        <v>10</v>
      </c>
      <c r="H70" s="288" t="s">
        <v>800</v>
      </c>
      <c r="I70" s="144"/>
      <c r="J70" s="144" t="s">
        <v>12</v>
      </c>
      <c r="K70" s="144" t="s">
        <v>805</v>
      </c>
      <c r="L70" s="203" t="s">
        <v>806</v>
      </c>
      <c r="M70" s="207" t="s">
        <v>632</v>
      </c>
    </row>
    <row r="71" spans="2:13" s="213" customFormat="1" ht="51.75" customHeight="1">
      <c r="B71" s="149" t="s">
        <v>807</v>
      </c>
      <c r="C71" s="173">
        <v>64</v>
      </c>
      <c r="D71" s="287" t="s">
        <v>798</v>
      </c>
      <c r="E71" s="204" t="s">
        <v>799</v>
      </c>
      <c r="F71" s="281"/>
      <c r="G71" s="282" t="s">
        <v>673</v>
      </c>
      <c r="H71" s="288" t="s">
        <v>808</v>
      </c>
      <c r="I71" s="157"/>
      <c r="J71" s="144" t="s">
        <v>801</v>
      </c>
      <c r="K71" s="144" t="s">
        <v>809</v>
      </c>
      <c r="L71" s="144" t="s">
        <v>659</v>
      </c>
      <c r="M71" s="207" t="s">
        <v>632</v>
      </c>
    </row>
    <row r="72" spans="2:13" s="213" customFormat="1" ht="75" customHeight="1">
      <c r="B72" s="143"/>
      <c r="C72" s="173">
        <v>65</v>
      </c>
      <c r="D72" s="215" t="s">
        <v>803</v>
      </c>
      <c r="E72" s="289" t="s">
        <v>799</v>
      </c>
      <c r="F72" s="216"/>
      <c r="G72" s="282" t="s">
        <v>10</v>
      </c>
      <c r="H72" s="288" t="s">
        <v>808</v>
      </c>
      <c r="I72" s="144"/>
      <c r="J72" s="144" t="s">
        <v>691</v>
      </c>
      <c r="K72" s="144" t="s">
        <v>810</v>
      </c>
      <c r="L72" s="203"/>
      <c r="M72" s="207" t="s">
        <v>650</v>
      </c>
    </row>
    <row r="73" spans="2:13" s="213" customFormat="1" ht="84" customHeight="1">
      <c r="B73" s="143"/>
      <c r="C73" s="173">
        <v>66</v>
      </c>
      <c r="D73" s="286" t="s">
        <v>803</v>
      </c>
      <c r="E73" s="204" t="s">
        <v>799</v>
      </c>
      <c r="F73" s="281"/>
      <c r="G73" s="282" t="s">
        <v>10</v>
      </c>
      <c r="H73" s="288" t="s">
        <v>808</v>
      </c>
      <c r="I73" s="144"/>
      <c r="J73" s="144" t="s">
        <v>691</v>
      </c>
      <c r="K73" s="144" t="s">
        <v>811</v>
      </c>
      <c r="L73" s="203" t="s">
        <v>812</v>
      </c>
      <c r="M73" s="207" t="s">
        <v>632</v>
      </c>
    </row>
    <row r="74" spans="2:13" s="213" customFormat="1" ht="115.5" customHeight="1">
      <c r="B74" s="149" t="s">
        <v>813</v>
      </c>
      <c r="C74" s="173">
        <v>67</v>
      </c>
      <c r="D74" s="215" t="s">
        <v>803</v>
      </c>
      <c r="E74" s="289">
        <v>105</v>
      </c>
      <c r="F74" s="216" t="s">
        <v>814</v>
      </c>
      <c r="G74" s="282" t="s">
        <v>673</v>
      </c>
      <c r="H74" s="217" t="s">
        <v>815</v>
      </c>
      <c r="I74" s="291"/>
      <c r="J74" s="144" t="s">
        <v>10</v>
      </c>
      <c r="K74" s="144" t="s">
        <v>816</v>
      </c>
      <c r="L74" s="144" t="s">
        <v>659</v>
      </c>
      <c r="M74" s="207" t="s">
        <v>632</v>
      </c>
    </row>
    <row r="75" spans="2:13" s="213" customFormat="1" ht="75" customHeight="1">
      <c r="B75" s="143"/>
      <c r="C75" s="173">
        <v>68</v>
      </c>
      <c r="D75" s="215" t="s">
        <v>803</v>
      </c>
      <c r="E75" s="289">
        <v>85</v>
      </c>
      <c r="F75" s="216"/>
      <c r="G75" s="282" t="s">
        <v>10</v>
      </c>
      <c r="H75" s="217" t="s">
        <v>815</v>
      </c>
      <c r="I75" s="144"/>
      <c r="J75" s="144" t="s">
        <v>898</v>
      </c>
      <c r="K75" s="144" t="s">
        <v>899</v>
      </c>
      <c r="L75" s="203"/>
      <c r="M75" s="207" t="s">
        <v>650</v>
      </c>
    </row>
    <row r="76" spans="2:13" s="213" customFormat="1" ht="94.5" customHeight="1">
      <c r="B76" s="143"/>
      <c r="C76" s="173">
        <v>69</v>
      </c>
      <c r="D76" s="215" t="s">
        <v>803</v>
      </c>
      <c r="E76" s="292" t="s">
        <v>799</v>
      </c>
      <c r="F76" s="216"/>
      <c r="G76" s="282" t="s">
        <v>10</v>
      </c>
      <c r="H76" s="217" t="s">
        <v>819</v>
      </c>
      <c r="I76" s="144"/>
      <c r="J76" s="144" t="s">
        <v>691</v>
      </c>
      <c r="K76" s="144" t="s">
        <v>820</v>
      </c>
      <c r="L76" s="203" t="s">
        <v>821</v>
      </c>
      <c r="M76" s="207" t="s">
        <v>632</v>
      </c>
    </row>
    <row r="77" spans="2:13" s="213" customFormat="1" ht="102" customHeight="1">
      <c r="B77" s="143"/>
      <c r="C77" s="173">
        <v>70</v>
      </c>
      <c r="D77" s="286" t="s">
        <v>803</v>
      </c>
      <c r="E77" s="204" t="s">
        <v>799</v>
      </c>
      <c r="F77" s="281"/>
      <c r="G77" s="282" t="s">
        <v>10</v>
      </c>
      <c r="H77" s="217" t="s">
        <v>822</v>
      </c>
      <c r="I77" s="144"/>
      <c r="J77" s="144" t="s">
        <v>12</v>
      </c>
      <c r="K77" s="144" t="s">
        <v>823</v>
      </c>
      <c r="L77" s="203" t="s">
        <v>824</v>
      </c>
      <c r="M77" s="207" t="s">
        <v>632</v>
      </c>
    </row>
    <row r="78" spans="2:13" s="213" customFormat="1" ht="75" customHeight="1">
      <c r="B78" s="149" t="s">
        <v>825</v>
      </c>
      <c r="C78" s="173">
        <v>71</v>
      </c>
      <c r="D78" s="215" t="s">
        <v>803</v>
      </c>
      <c r="E78" s="289"/>
      <c r="F78" s="216"/>
      <c r="G78" s="282" t="s">
        <v>773</v>
      </c>
      <c r="H78" s="217"/>
      <c r="I78" s="144"/>
      <c r="J78" s="144"/>
      <c r="K78" s="144" t="s">
        <v>826</v>
      </c>
      <c r="L78" s="203" t="s">
        <v>827</v>
      </c>
      <c r="M78" s="207" t="s">
        <v>632</v>
      </c>
    </row>
    <row r="79" spans="2:13" s="213" customFormat="1" ht="40.5" customHeight="1">
      <c r="B79" s="143"/>
      <c r="C79" s="173">
        <v>72</v>
      </c>
      <c r="D79" s="287" t="s">
        <v>798</v>
      </c>
      <c r="E79" s="294">
        <v>115</v>
      </c>
      <c r="F79" s="216" t="s">
        <v>828</v>
      </c>
      <c r="G79" s="282" t="s">
        <v>673</v>
      </c>
      <c r="H79" s="288" t="s">
        <v>829</v>
      </c>
      <c r="I79" s="157"/>
      <c r="J79" s="144" t="s">
        <v>830</v>
      </c>
      <c r="K79" s="144" t="s">
        <v>831</v>
      </c>
      <c r="L79" s="203"/>
      <c r="M79" s="207" t="s">
        <v>632</v>
      </c>
    </row>
    <row r="80" spans="2:13" s="213" customFormat="1" ht="100.5" customHeight="1">
      <c r="B80" s="149" t="s">
        <v>832</v>
      </c>
      <c r="C80" s="173">
        <v>73</v>
      </c>
      <c r="D80" s="281" t="s">
        <v>833</v>
      </c>
      <c r="E80" s="281">
        <v>75</v>
      </c>
      <c r="F80" s="216" t="s">
        <v>834</v>
      </c>
      <c r="G80" s="295" t="s">
        <v>830</v>
      </c>
      <c r="H80" s="282" t="s">
        <v>829</v>
      </c>
      <c r="I80" s="283"/>
      <c r="J80" s="221" t="s">
        <v>801</v>
      </c>
      <c r="K80" s="144" t="s">
        <v>835</v>
      </c>
      <c r="L80" s="144" t="s">
        <v>659</v>
      </c>
      <c r="M80" s="207" t="s">
        <v>632</v>
      </c>
    </row>
    <row r="81" spans="1:27" s="213" customFormat="1" ht="100.5" customHeight="1">
      <c r="B81" s="149" t="s">
        <v>836</v>
      </c>
      <c r="C81" s="173">
        <v>74</v>
      </c>
      <c r="D81" s="281" t="s">
        <v>833</v>
      </c>
      <c r="E81" s="281">
        <v>80</v>
      </c>
      <c r="F81" s="157" t="s">
        <v>837</v>
      </c>
      <c r="G81" s="295" t="s">
        <v>10</v>
      </c>
      <c r="H81" s="282" t="s">
        <v>829</v>
      </c>
      <c r="I81" s="283"/>
      <c r="J81" s="221" t="s">
        <v>691</v>
      </c>
      <c r="K81" s="144" t="s">
        <v>900</v>
      </c>
      <c r="L81" s="203"/>
      <c r="M81" s="207" t="s">
        <v>650</v>
      </c>
    </row>
    <row r="82" spans="1:27" s="213" customFormat="1" ht="134.25" customHeight="1">
      <c r="B82" s="143"/>
      <c r="C82" s="173">
        <v>75</v>
      </c>
      <c r="D82" s="296" t="s">
        <v>839</v>
      </c>
      <c r="E82" s="204" t="s">
        <v>799</v>
      </c>
      <c r="F82" s="285" t="s">
        <v>837</v>
      </c>
      <c r="G82" s="282" t="s">
        <v>10</v>
      </c>
      <c r="H82" s="160" t="s">
        <v>829</v>
      </c>
      <c r="I82" s="160"/>
      <c r="J82" s="160" t="s">
        <v>691</v>
      </c>
      <c r="K82" s="217" t="s">
        <v>840</v>
      </c>
      <c r="L82" s="203" t="s">
        <v>841</v>
      </c>
      <c r="M82" s="207" t="s">
        <v>632</v>
      </c>
    </row>
    <row r="83" spans="1:27" s="213" customFormat="1" ht="75" customHeight="1">
      <c r="B83" s="149" t="s">
        <v>842</v>
      </c>
      <c r="C83" s="173">
        <v>76</v>
      </c>
      <c r="D83" s="215" t="s">
        <v>803</v>
      </c>
      <c r="E83" s="289"/>
      <c r="F83" s="204"/>
      <c r="G83" s="160" t="s">
        <v>773</v>
      </c>
      <c r="H83" s="217"/>
      <c r="I83" s="144"/>
      <c r="J83" s="144"/>
      <c r="K83" s="144" t="s">
        <v>843</v>
      </c>
      <c r="L83" s="203" t="s">
        <v>827</v>
      </c>
      <c r="M83" s="207" t="s">
        <v>632</v>
      </c>
    </row>
    <row r="84" spans="1:27" s="108" customFormat="1" ht="120" customHeight="1">
      <c r="A84" s="118"/>
      <c r="B84" s="114" t="s">
        <v>561</v>
      </c>
      <c r="C84" s="173">
        <v>77</v>
      </c>
      <c r="D84" s="136" t="s">
        <v>676</v>
      </c>
      <c r="E84" s="140">
        <v>75</v>
      </c>
      <c r="F84" s="140"/>
      <c r="G84" s="140" t="s">
        <v>673</v>
      </c>
      <c r="H84" s="107"/>
      <c r="I84" s="179"/>
      <c r="J84" s="137"/>
      <c r="K84" s="107" t="s">
        <v>848</v>
      </c>
      <c r="L84" s="107" t="s">
        <v>849</v>
      </c>
      <c r="M84" s="120" t="s">
        <v>650</v>
      </c>
      <c r="N84" s="118"/>
      <c r="O84" s="118"/>
      <c r="P84" s="118"/>
      <c r="Q84" s="118"/>
      <c r="R84" s="118"/>
      <c r="S84" s="118"/>
      <c r="T84" s="118"/>
      <c r="U84" s="118"/>
      <c r="V84" s="118"/>
      <c r="W84" s="118"/>
      <c r="X84" s="118"/>
      <c r="Y84" s="118"/>
      <c r="Z84" s="118"/>
      <c r="AA84" s="118"/>
    </row>
    <row r="85" spans="1:27" s="108" customFormat="1" ht="120" customHeight="1">
      <c r="A85" s="118"/>
      <c r="B85" s="114" t="s">
        <v>561</v>
      </c>
      <c r="C85" s="173">
        <v>78</v>
      </c>
      <c r="D85" s="136" t="s">
        <v>676</v>
      </c>
      <c r="E85" s="140" t="s">
        <v>850</v>
      </c>
      <c r="F85" s="140" t="s">
        <v>903</v>
      </c>
      <c r="G85" s="140" t="s">
        <v>673</v>
      </c>
      <c r="H85" s="107" t="s">
        <v>852</v>
      </c>
      <c r="I85" s="107" t="s">
        <v>904</v>
      </c>
      <c r="J85" s="107" t="s">
        <v>10</v>
      </c>
      <c r="K85" s="107" t="s">
        <v>905</v>
      </c>
      <c r="L85" s="107" t="s">
        <v>659</v>
      </c>
      <c r="M85" s="120" t="s">
        <v>632</v>
      </c>
      <c r="N85" s="118"/>
      <c r="O85" s="118"/>
      <c r="P85" s="118"/>
      <c r="Q85" s="118"/>
      <c r="R85" s="118"/>
      <c r="S85" s="118"/>
      <c r="T85" s="118"/>
      <c r="U85" s="118"/>
      <c r="V85" s="118"/>
      <c r="W85" s="118"/>
      <c r="X85" s="118"/>
      <c r="Y85" s="118"/>
      <c r="Z85" s="118"/>
      <c r="AA85" s="118"/>
    </row>
    <row r="86" spans="1:27" s="108" customFormat="1" ht="120" customHeight="1">
      <c r="A86" s="118"/>
      <c r="B86" s="114" t="s">
        <v>561</v>
      </c>
      <c r="C86" s="173">
        <v>79</v>
      </c>
      <c r="D86" s="136" t="s">
        <v>676</v>
      </c>
      <c r="E86" s="140"/>
      <c r="F86" s="140"/>
      <c r="G86" s="140" t="s">
        <v>10</v>
      </c>
      <c r="H86" s="107" t="s">
        <v>855</v>
      </c>
      <c r="I86" s="107" t="s">
        <v>904</v>
      </c>
      <c r="J86" s="107" t="s">
        <v>708</v>
      </c>
      <c r="K86" s="107" t="s">
        <v>906</v>
      </c>
      <c r="L86" s="107"/>
      <c r="M86" s="120" t="s">
        <v>650</v>
      </c>
      <c r="N86" s="118"/>
      <c r="O86" s="118"/>
      <c r="P86" s="118"/>
      <c r="Q86" s="118"/>
      <c r="R86" s="118"/>
      <c r="S86" s="118"/>
      <c r="T86" s="118"/>
      <c r="U86" s="118"/>
      <c r="V86" s="118"/>
      <c r="W86" s="118"/>
      <c r="X86" s="118"/>
      <c r="Y86" s="118"/>
      <c r="Z86" s="118"/>
      <c r="AA86" s="118"/>
    </row>
    <row r="87" spans="1:27" s="108" customFormat="1" ht="132" customHeight="1">
      <c r="A87" s="118"/>
      <c r="B87" s="184"/>
      <c r="C87" s="173">
        <v>80</v>
      </c>
      <c r="D87" s="136"/>
      <c r="E87" s="140"/>
      <c r="F87" s="140" t="s">
        <v>857</v>
      </c>
      <c r="G87" s="107" t="s">
        <v>10</v>
      </c>
      <c r="H87" s="107" t="s">
        <v>855</v>
      </c>
      <c r="I87" s="107" t="s">
        <v>904</v>
      </c>
      <c r="J87" s="140" t="s">
        <v>691</v>
      </c>
      <c r="K87" s="115" t="s">
        <v>907</v>
      </c>
      <c r="L87" s="107" t="s">
        <v>859</v>
      </c>
      <c r="M87" s="120" t="s">
        <v>650</v>
      </c>
      <c r="N87" s="118"/>
      <c r="O87" s="118"/>
      <c r="P87" s="118"/>
      <c r="Q87" s="118"/>
      <c r="R87" s="118"/>
      <c r="S87" s="118"/>
      <c r="T87" s="118"/>
      <c r="U87" s="118"/>
      <c r="V87" s="118"/>
      <c r="W87" s="118"/>
      <c r="X87" s="118"/>
      <c r="Y87" s="118"/>
      <c r="Z87" s="118"/>
      <c r="AA87" s="118"/>
    </row>
    <row r="88" spans="1:27" s="108" customFormat="1" ht="120" customHeight="1">
      <c r="A88" s="118"/>
      <c r="B88" s="114" t="s">
        <v>561</v>
      </c>
      <c r="C88" s="173">
        <v>81</v>
      </c>
      <c r="D88" s="136"/>
      <c r="E88" s="140"/>
      <c r="F88" s="140" t="s">
        <v>860</v>
      </c>
      <c r="G88" s="140" t="s">
        <v>10</v>
      </c>
      <c r="H88" s="107" t="s">
        <v>855</v>
      </c>
      <c r="I88" s="107" t="s">
        <v>904</v>
      </c>
      <c r="J88" s="107" t="s">
        <v>698</v>
      </c>
      <c r="K88" s="115" t="s">
        <v>908</v>
      </c>
      <c r="L88" s="107" t="s">
        <v>862</v>
      </c>
      <c r="M88" s="120" t="s">
        <v>632</v>
      </c>
      <c r="N88" s="118"/>
      <c r="O88" s="118"/>
      <c r="P88" s="118"/>
      <c r="Q88" s="118"/>
      <c r="R88" s="118"/>
      <c r="S88" s="118"/>
      <c r="T88" s="118"/>
      <c r="U88" s="118"/>
      <c r="V88" s="118"/>
      <c r="W88" s="118"/>
      <c r="X88" s="118"/>
      <c r="Y88" s="118"/>
      <c r="Z88" s="118"/>
      <c r="AA88" s="118"/>
    </row>
    <row r="89" spans="1:27" s="108" customFormat="1" ht="120" customHeight="1">
      <c r="A89" s="118"/>
      <c r="B89" s="114" t="s">
        <v>561</v>
      </c>
      <c r="C89" s="173">
        <v>82</v>
      </c>
      <c r="D89" s="136"/>
      <c r="E89" s="140"/>
      <c r="F89" s="187" t="s">
        <v>909</v>
      </c>
      <c r="G89" s="140" t="s">
        <v>10</v>
      </c>
      <c r="H89" s="107" t="s">
        <v>855</v>
      </c>
      <c r="I89" s="107" t="s">
        <v>904</v>
      </c>
      <c r="J89" s="107" t="s">
        <v>12</v>
      </c>
      <c r="K89" s="115" t="s">
        <v>910</v>
      </c>
      <c r="L89" s="107" t="s">
        <v>911</v>
      </c>
      <c r="M89" s="120" t="s">
        <v>632</v>
      </c>
      <c r="N89" s="118"/>
      <c r="O89" s="118"/>
      <c r="P89" s="118"/>
      <c r="Q89" s="118"/>
      <c r="R89" s="118"/>
      <c r="S89" s="118"/>
      <c r="T89" s="118"/>
      <c r="U89" s="118"/>
      <c r="V89" s="118"/>
      <c r="W89" s="118"/>
      <c r="X89" s="118"/>
      <c r="Y89" s="118"/>
      <c r="Z89" s="118"/>
      <c r="AA89" s="118"/>
    </row>
    <row r="90" spans="1:27" s="117" customFormat="1" ht="69" customHeight="1">
      <c r="A90" s="114" t="s">
        <v>561</v>
      </c>
      <c r="B90" s="297" t="s">
        <v>863</v>
      </c>
      <c r="C90" s="173">
        <v>83</v>
      </c>
      <c r="D90" s="181" t="s">
        <v>645</v>
      </c>
      <c r="E90" s="182">
        <v>60</v>
      </c>
      <c r="F90" s="182" t="s">
        <v>799</v>
      </c>
      <c r="G90" s="183" t="s">
        <v>698</v>
      </c>
      <c r="H90" s="189" t="s">
        <v>727</v>
      </c>
      <c r="I90" s="107" t="s">
        <v>561</v>
      </c>
      <c r="J90" s="135"/>
      <c r="K90" s="107" t="s">
        <v>912</v>
      </c>
      <c r="L90" s="175"/>
      <c r="M90" s="120" t="s">
        <v>650</v>
      </c>
      <c r="N90" s="176"/>
      <c r="O90" s="176"/>
      <c r="P90" s="176"/>
      <c r="Q90" s="176"/>
      <c r="R90" s="176"/>
      <c r="S90" s="176"/>
      <c r="T90" s="176"/>
      <c r="U90" s="176"/>
      <c r="V90" s="176"/>
      <c r="W90" s="176"/>
      <c r="X90" s="176"/>
      <c r="Y90" s="176"/>
      <c r="Z90" s="176"/>
      <c r="AA90" s="176"/>
    </row>
    <row r="91" spans="1:27" s="117" customFormat="1" ht="84" customHeight="1">
      <c r="A91" s="114"/>
      <c r="B91" s="130" t="s">
        <v>865</v>
      </c>
      <c r="C91" s="173"/>
      <c r="D91" s="189"/>
      <c r="E91" s="107"/>
      <c r="F91" s="107"/>
      <c r="G91" s="107"/>
      <c r="H91" s="107"/>
      <c r="I91" s="107"/>
      <c r="J91" s="277" t="s">
        <v>913</v>
      </c>
      <c r="K91" s="278" t="s">
        <v>882</v>
      </c>
      <c r="L91" s="116"/>
      <c r="M91" s="120" t="s">
        <v>650</v>
      </c>
      <c r="N91" s="176"/>
      <c r="O91" s="176"/>
      <c r="P91" s="176"/>
      <c r="Q91" s="176"/>
      <c r="R91" s="176"/>
      <c r="S91" s="176"/>
      <c r="T91" s="176"/>
      <c r="U91" s="176"/>
      <c r="V91" s="176"/>
      <c r="W91" s="176"/>
      <c r="X91" s="176"/>
      <c r="Y91" s="176"/>
      <c r="Z91" s="176"/>
      <c r="AA91" s="176"/>
    </row>
    <row r="92" spans="1:27" s="213" customFormat="1" ht="117.75" customHeight="1">
      <c r="B92" s="149" t="s">
        <v>883</v>
      </c>
      <c r="C92" s="173">
        <v>84</v>
      </c>
      <c r="D92" s="215" t="s">
        <v>645</v>
      </c>
      <c r="E92" s="157" t="s">
        <v>736</v>
      </c>
      <c r="F92" s="157" t="s">
        <v>737</v>
      </c>
      <c r="G92" s="144" t="s">
        <v>10</v>
      </c>
      <c r="H92" s="144" t="s">
        <v>656</v>
      </c>
      <c r="I92" s="157" t="s">
        <v>884</v>
      </c>
      <c r="J92" s="144" t="s">
        <v>745</v>
      </c>
      <c r="K92" s="144" t="s">
        <v>741</v>
      </c>
      <c r="L92" s="203" t="s">
        <v>885</v>
      </c>
      <c r="M92" s="207" t="s">
        <v>632</v>
      </c>
    </row>
    <row r="93" spans="1:27" s="213" customFormat="1" ht="98.25" customHeight="1">
      <c r="B93" s="143" t="s">
        <v>561</v>
      </c>
      <c r="C93" s="173">
        <v>85</v>
      </c>
      <c r="D93" s="215" t="s">
        <v>743</v>
      </c>
      <c r="E93" s="157">
        <v>15</v>
      </c>
      <c r="F93" s="157" t="s">
        <v>744</v>
      </c>
      <c r="G93" s="221" t="s">
        <v>10</v>
      </c>
      <c r="H93" s="157" t="s">
        <v>738</v>
      </c>
      <c r="I93" s="157" t="s">
        <v>884</v>
      </c>
      <c r="J93" s="144" t="s">
        <v>745</v>
      </c>
      <c r="K93" s="144" t="s">
        <v>746</v>
      </c>
      <c r="L93" s="144" t="s">
        <v>747</v>
      </c>
      <c r="M93" s="207" t="s">
        <v>632</v>
      </c>
    </row>
    <row r="94" spans="1:27" s="213" customFormat="1" ht="98.25" customHeight="1">
      <c r="B94" s="143" t="s">
        <v>561</v>
      </c>
      <c r="C94" s="173">
        <v>86</v>
      </c>
      <c r="D94" s="215" t="s">
        <v>743</v>
      </c>
      <c r="E94" s="157" t="s">
        <v>748</v>
      </c>
      <c r="F94" s="157"/>
      <c r="G94" s="221" t="s">
        <v>10</v>
      </c>
      <c r="H94" s="157" t="s">
        <v>738</v>
      </c>
      <c r="I94" s="157" t="s">
        <v>884</v>
      </c>
      <c r="J94" s="144" t="s">
        <v>745</v>
      </c>
      <c r="K94" s="144" t="s">
        <v>749</v>
      </c>
      <c r="L94" s="144"/>
      <c r="M94" s="207" t="s">
        <v>650</v>
      </c>
    </row>
    <row r="95" spans="1:27" s="213" customFormat="1" ht="117.75" customHeight="1">
      <c r="B95" s="143"/>
      <c r="C95" s="173">
        <v>87</v>
      </c>
      <c r="D95" s="215" t="s">
        <v>743</v>
      </c>
      <c r="E95" s="157" t="s">
        <v>750</v>
      </c>
      <c r="F95" s="157" t="s">
        <v>751</v>
      </c>
      <c r="G95" s="144" t="s">
        <v>745</v>
      </c>
      <c r="H95" s="144" t="s">
        <v>752</v>
      </c>
      <c r="I95" s="144" t="s">
        <v>753</v>
      </c>
      <c r="J95" s="144" t="s">
        <v>10</v>
      </c>
      <c r="K95" s="144" t="s">
        <v>754</v>
      </c>
      <c r="L95" s="144" t="s">
        <v>659</v>
      </c>
      <c r="M95" s="207" t="s">
        <v>632</v>
      </c>
    </row>
    <row r="96" spans="1:27" s="213" customFormat="1" ht="55.5" customHeight="1">
      <c r="B96" s="143"/>
      <c r="C96" s="173">
        <v>88</v>
      </c>
      <c r="D96" s="215"/>
      <c r="E96" s="157" t="s">
        <v>755</v>
      </c>
      <c r="F96" s="157"/>
      <c r="G96" s="144" t="s">
        <v>10</v>
      </c>
      <c r="H96" s="144" t="s">
        <v>756</v>
      </c>
      <c r="I96" s="144" t="s">
        <v>753</v>
      </c>
      <c r="J96" s="144" t="s">
        <v>886</v>
      </c>
      <c r="K96" s="144" t="s">
        <v>887</v>
      </c>
      <c r="L96" s="203"/>
      <c r="M96" s="207" t="s">
        <v>650</v>
      </c>
    </row>
    <row r="97" spans="2:13" s="213" customFormat="1" ht="101.25" customHeight="1">
      <c r="B97" s="143"/>
      <c r="C97" s="173">
        <v>89</v>
      </c>
      <c r="D97" s="215" t="s">
        <v>645</v>
      </c>
      <c r="E97" s="157">
        <v>260</v>
      </c>
      <c r="F97" s="157" t="s">
        <v>758</v>
      </c>
      <c r="G97" s="144" t="s">
        <v>10</v>
      </c>
      <c r="H97" s="144" t="s">
        <v>759</v>
      </c>
      <c r="I97" s="144" t="s">
        <v>760</v>
      </c>
      <c r="J97" s="144" t="s">
        <v>691</v>
      </c>
      <c r="K97" s="144" t="s">
        <v>761</v>
      </c>
      <c r="L97" s="203" t="s">
        <v>762</v>
      </c>
      <c r="M97" s="207" t="s">
        <v>632</v>
      </c>
    </row>
    <row r="98" spans="2:13" s="213" customFormat="1" ht="101.25" customHeight="1">
      <c r="B98" s="143"/>
      <c r="C98" s="173">
        <v>90</v>
      </c>
      <c r="D98" s="215" t="s">
        <v>645</v>
      </c>
      <c r="E98" s="157">
        <v>260</v>
      </c>
      <c r="F98" s="157" t="s">
        <v>758</v>
      </c>
      <c r="G98" s="144" t="s">
        <v>10</v>
      </c>
      <c r="H98" s="144" t="s">
        <v>763</v>
      </c>
      <c r="I98" s="144" t="s">
        <v>764</v>
      </c>
      <c r="J98" s="144" t="s">
        <v>691</v>
      </c>
      <c r="K98" s="144" t="s">
        <v>765</v>
      </c>
      <c r="L98" s="203" t="s">
        <v>766</v>
      </c>
      <c r="M98" s="207" t="s">
        <v>632</v>
      </c>
    </row>
    <row r="99" spans="2:13" s="213" customFormat="1" ht="101.25" customHeight="1">
      <c r="B99" s="143"/>
      <c r="C99" s="173">
        <v>91</v>
      </c>
      <c r="D99" s="215" t="s">
        <v>645</v>
      </c>
      <c r="E99" s="157">
        <v>120</v>
      </c>
      <c r="F99" s="157" t="s">
        <v>888</v>
      </c>
      <c r="G99" s="144" t="s">
        <v>10</v>
      </c>
      <c r="H99" s="144" t="s">
        <v>759</v>
      </c>
      <c r="I99" s="144" t="s">
        <v>760</v>
      </c>
      <c r="J99" s="144" t="s">
        <v>698</v>
      </c>
      <c r="K99" s="144" t="s">
        <v>889</v>
      </c>
      <c r="L99" s="203" t="s">
        <v>769</v>
      </c>
      <c r="M99" s="207" t="s">
        <v>632</v>
      </c>
    </row>
    <row r="100" spans="2:13" s="213" customFormat="1" ht="101.25" customHeight="1">
      <c r="B100" s="143"/>
      <c r="C100" s="173">
        <v>92</v>
      </c>
      <c r="D100" s="215" t="s">
        <v>645</v>
      </c>
      <c r="E100" s="157">
        <v>120</v>
      </c>
      <c r="F100" s="157" t="s">
        <v>767</v>
      </c>
      <c r="G100" s="144" t="s">
        <v>10</v>
      </c>
      <c r="H100" s="144" t="s">
        <v>763</v>
      </c>
      <c r="I100" s="144" t="s">
        <v>764</v>
      </c>
      <c r="J100" s="144" t="s">
        <v>698</v>
      </c>
      <c r="K100" s="144" t="s">
        <v>770</v>
      </c>
      <c r="L100" s="203" t="s">
        <v>771</v>
      </c>
      <c r="M100" s="207" t="s">
        <v>632</v>
      </c>
    </row>
    <row r="101" spans="2:13" s="213" customFormat="1" ht="82.5" customHeight="1">
      <c r="B101" s="149" t="s">
        <v>772</v>
      </c>
      <c r="C101" s="173">
        <v>93</v>
      </c>
      <c r="D101" s="281" t="s">
        <v>743</v>
      </c>
      <c r="E101" s="281"/>
      <c r="F101" s="216"/>
      <c r="G101" s="282" t="s">
        <v>773</v>
      </c>
      <c r="H101" s="282"/>
      <c r="I101" s="283"/>
      <c r="J101" s="221"/>
      <c r="K101" s="144" t="s">
        <v>774</v>
      </c>
      <c r="L101" s="203" t="s">
        <v>775</v>
      </c>
      <c r="M101" s="207" t="s">
        <v>632</v>
      </c>
    </row>
    <row r="102" spans="2:13" s="213" customFormat="1" ht="78" customHeight="1">
      <c r="B102" s="149" t="s">
        <v>776</v>
      </c>
      <c r="C102" s="173">
        <v>94</v>
      </c>
      <c r="D102" s="215" t="s">
        <v>645</v>
      </c>
      <c r="E102" s="157">
        <v>130</v>
      </c>
      <c r="F102" s="157" t="s">
        <v>890</v>
      </c>
      <c r="G102" s="144" t="s">
        <v>10</v>
      </c>
      <c r="H102" s="144" t="s">
        <v>756</v>
      </c>
      <c r="I102" s="144" t="s">
        <v>753</v>
      </c>
      <c r="J102" s="144" t="s">
        <v>698</v>
      </c>
      <c r="K102" s="144" t="s">
        <v>778</v>
      </c>
      <c r="L102" s="144"/>
      <c r="M102" s="207" t="s">
        <v>632</v>
      </c>
    </row>
    <row r="103" spans="2:13" s="213" customFormat="1" ht="78" customHeight="1">
      <c r="B103" s="298"/>
      <c r="C103" s="173">
        <v>95</v>
      </c>
      <c r="D103" s="215" t="s">
        <v>645</v>
      </c>
      <c r="E103" s="157">
        <v>140</v>
      </c>
      <c r="F103" s="157" t="s">
        <v>891</v>
      </c>
      <c r="G103" s="144" t="s">
        <v>10</v>
      </c>
      <c r="H103" s="144" t="s">
        <v>756</v>
      </c>
      <c r="I103" s="144" t="s">
        <v>753</v>
      </c>
      <c r="J103" s="144" t="s">
        <v>698</v>
      </c>
      <c r="K103" s="144" t="s">
        <v>780</v>
      </c>
      <c r="L103" s="144"/>
      <c r="M103" s="207" t="s">
        <v>632</v>
      </c>
    </row>
    <row r="104" spans="2:13" s="213" customFormat="1" ht="52.5" customHeight="1">
      <c r="B104" s="299"/>
      <c r="C104" s="173">
        <v>96</v>
      </c>
      <c r="D104" s="215" t="s">
        <v>645</v>
      </c>
      <c r="E104" s="157">
        <v>150</v>
      </c>
      <c r="F104" s="157" t="s">
        <v>781</v>
      </c>
      <c r="G104" s="144" t="s">
        <v>698</v>
      </c>
      <c r="H104" s="144" t="s">
        <v>656</v>
      </c>
      <c r="I104" s="157" t="s">
        <v>884</v>
      </c>
      <c r="J104" s="144" t="s">
        <v>10</v>
      </c>
      <c r="K104" s="144" t="s">
        <v>892</v>
      </c>
      <c r="L104" s="144" t="s">
        <v>659</v>
      </c>
      <c r="M104" s="207" t="s">
        <v>632</v>
      </c>
    </row>
    <row r="105" spans="2:13" s="213" customFormat="1" ht="52.5" customHeight="1">
      <c r="B105" s="299"/>
      <c r="C105" s="173">
        <v>97</v>
      </c>
      <c r="D105" s="215" t="s">
        <v>645</v>
      </c>
      <c r="E105" s="157" t="s">
        <v>783</v>
      </c>
      <c r="F105" s="157"/>
      <c r="G105" s="144" t="s">
        <v>10</v>
      </c>
      <c r="H105" s="144" t="s">
        <v>738</v>
      </c>
      <c r="I105" s="157" t="s">
        <v>884</v>
      </c>
      <c r="J105" s="144" t="s">
        <v>662</v>
      </c>
      <c r="K105" s="144" t="s">
        <v>893</v>
      </c>
      <c r="L105" s="203"/>
      <c r="M105" s="207" t="s">
        <v>650</v>
      </c>
    </row>
    <row r="106" spans="2:13" s="213" customFormat="1" ht="128.25" customHeight="1">
      <c r="B106" s="143"/>
      <c r="C106" s="173">
        <v>98</v>
      </c>
      <c r="D106" s="215" t="s">
        <v>645</v>
      </c>
      <c r="E106" s="157">
        <v>280</v>
      </c>
      <c r="F106" s="157" t="s">
        <v>664</v>
      </c>
      <c r="G106" s="144" t="s">
        <v>10</v>
      </c>
      <c r="H106" s="144" t="s">
        <v>738</v>
      </c>
      <c r="I106" s="157" t="s">
        <v>884</v>
      </c>
      <c r="J106" s="144" t="s">
        <v>691</v>
      </c>
      <c r="K106" s="144" t="s">
        <v>786</v>
      </c>
      <c r="L106" s="203" t="s">
        <v>894</v>
      </c>
      <c r="M106" s="207" t="s">
        <v>632</v>
      </c>
    </row>
    <row r="107" spans="2:13" s="213" customFormat="1" ht="103.5" customHeight="1">
      <c r="B107" s="299"/>
      <c r="C107" s="173">
        <v>99</v>
      </c>
      <c r="D107" s="215" t="s">
        <v>645</v>
      </c>
      <c r="E107" s="285">
        <v>270</v>
      </c>
      <c r="F107" s="285" t="s">
        <v>668</v>
      </c>
      <c r="G107" s="221" t="s">
        <v>10</v>
      </c>
      <c r="H107" s="144" t="s">
        <v>738</v>
      </c>
      <c r="I107" s="157" t="s">
        <v>884</v>
      </c>
      <c r="J107" s="144" t="s">
        <v>12</v>
      </c>
      <c r="K107" s="144" t="s">
        <v>895</v>
      </c>
      <c r="L107" s="203" t="s">
        <v>896</v>
      </c>
      <c r="M107" s="207" t="s">
        <v>632</v>
      </c>
    </row>
    <row r="108" spans="2:13" s="213" customFormat="1" ht="128.25" customHeight="1">
      <c r="B108" s="143"/>
      <c r="C108" s="173">
        <v>100</v>
      </c>
      <c r="D108" s="215" t="s">
        <v>645</v>
      </c>
      <c r="E108" s="157">
        <v>290</v>
      </c>
      <c r="F108" s="157" t="s">
        <v>788</v>
      </c>
      <c r="G108" s="144" t="s">
        <v>10</v>
      </c>
      <c r="H108" s="144" t="s">
        <v>738</v>
      </c>
      <c r="I108" s="157" t="s">
        <v>884</v>
      </c>
      <c r="J108" s="144" t="s">
        <v>691</v>
      </c>
      <c r="K108" s="144" t="s">
        <v>789</v>
      </c>
      <c r="L108" s="203" t="s">
        <v>790</v>
      </c>
      <c r="M108" s="207" t="s">
        <v>632</v>
      </c>
    </row>
    <row r="109" spans="2:13" s="213" customFormat="1" ht="103.5" customHeight="1">
      <c r="B109" s="149" t="s">
        <v>791</v>
      </c>
      <c r="C109" s="173">
        <v>101</v>
      </c>
      <c r="D109" s="215" t="s">
        <v>645</v>
      </c>
      <c r="E109" s="285">
        <v>210</v>
      </c>
      <c r="F109" s="157" t="s">
        <v>737</v>
      </c>
      <c r="G109" s="221" t="s">
        <v>10</v>
      </c>
      <c r="H109" s="144" t="s">
        <v>738</v>
      </c>
      <c r="I109" s="157" t="s">
        <v>884</v>
      </c>
      <c r="J109" s="144" t="s">
        <v>792</v>
      </c>
      <c r="K109" s="144" t="s">
        <v>793</v>
      </c>
      <c r="L109" s="203" t="s">
        <v>897</v>
      </c>
      <c r="M109" s="207" t="s">
        <v>632</v>
      </c>
    </row>
    <row r="110" spans="2:13" s="213" customFormat="1" ht="60.75" customHeight="1">
      <c r="B110" s="156" t="s">
        <v>795</v>
      </c>
      <c r="C110" s="173">
        <v>102</v>
      </c>
      <c r="D110" s="286" t="s">
        <v>645</v>
      </c>
      <c r="E110" s="204">
        <v>220</v>
      </c>
      <c r="F110" s="157" t="s">
        <v>737</v>
      </c>
      <c r="G110" s="282" t="s">
        <v>698</v>
      </c>
      <c r="H110" s="144" t="s">
        <v>738</v>
      </c>
      <c r="I110" s="157" t="s">
        <v>884</v>
      </c>
      <c r="J110" s="144" t="s">
        <v>673</v>
      </c>
      <c r="K110" s="144" t="s">
        <v>796</v>
      </c>
      <c r="L110" s="203"/>
      <c r="M110" s="207" t="s">
        <v>632</v>
      </c>
    </row>
    <row r="111" spans="2:13" s="213" customFormat="1" ht="72" customHeight="1">
      <c r="B111" s="149" t="s">
        <v>797</v>
      </c>
      <c r="C111" s="173">
        <v>103</v>
      </c>
      <c r="D111" s="287" t="s">
        <v>798</v>
      </c>
      <c r="E111" s="204" t="s">
        <v>799</v>
      </c>
      <c r="F111" s="281"/>
      <c r="G111" s="282" t="s">
        <v>673</v>
      </c>
      <c r="H111" s="288" t="s">
        <v>800</v>
      </c>
      <c r="I111" s="157"/>
      <c r="J111" s="144" t="s">
        <v>801</v>
      </c>
      <c r="K111" s="144" t="s">
        <v>802</v>
      </c>
      <c r="L111" s="144" t="s">
        <v>659</v>
      </c>
      <c r="M111" s="207" t="s">
        <v>632</v>
      </c>
    </row>
    <row r="112" spans="2:13" s="213" customFormat="1" ht="75" customHeight="1">
      <c r="B112" s="143"/>
      <c r="C112" s="173">
        <v>104</v>
      </c>
      <c r="D112" s="215" t="s">
        <v>803</v>
      </c>
      <c r="E112" s="289" t="s">
        <v>799</v>
      </c>
      <c r="F112" s="216"/>
      <c r="G112" s="282" t="s">
        <v>10</v>
      </c>
      <c r="H112" s="288" t="s">
        <v>800</v>
      </c>
      <c r="I112" s="144"/>
      <c r="J112" s="144" t="s">
        <v>12</v>
      </c>
      <c r="K112" s="144" t="s">
        <v>804</v>
      </c>
      <c r="L112" s="203"/>
      <c r="M112" s="207" t="s">
        <v>650</v>
      </c>
    </row>
    <row r="113" spans="1:27" s="213" customFormat="1" ht="84" customHeight="1">
      <c r="B113" s="143"/>
      <c r="C113" s="173">
        <v>105</v>
      </c>
      <c r="D113" s="286" t="s">
        <v>803</v>
      </c>
      <c r="E113" s="204" t="s">
        <v>799</v>
      </c>
      <c r="F113" s="281"/>
      <c r="G113" s="282" t="s">
        <v>10</v>
      </c>
      <c r="H113" s="288" t="s">
        <v>800</v>
      </c>
      <c r="I113" s="144"/>
      <c r="J113" s="144" t="s">
        <v>12</v>
      </c>
      <c r="K113" s="144" t="s">
        <v>805</v>
      </c>
      <c r="L113" s="203" t="s">
        <v>806</v>
      </c>
      <c r="M113" s="207" t="s">
        <v>632</v>
      </c>
    </row>
    <row r="114" spans="1:27" s="213" customFormat="1" ht="51.75" customHeight="1">
      <c r="B114" s="149" t="s">
        <v>807</v>
      </c>
      <c r="C114" s="173">
        <v>106</v>
      </c>
      <c r="D114" s="287" t="s">
        <v>798</v>
      </c>
      <c r="E114" s="204" t="s">
        <v>799</v>
      </c>
      <c r="F114" s="281"/>
      <c r="G114" s="282" t="s">
        <v>673</v>
      </c>
      <c r="H114" s="288" t="s">
        <v>808</v>
      </c>
      <c r="I114" s="157"/>
      <c r="J114" s="144" t="s">
        <v>801</v>
      </c>
      <c r="K114" s="144" t="s">
        <v>809</v>
      </c>
      <c r="L114" s="144" t="s">
        <v>659</v>
      </c>
      <c r="M114" s="207" t="s">
        <v>632</v>
      </c>
    </row>
    <row r="115" spans="1:27" s="213" customFormat="1" ht="75" customHeight="1">
      <c r="B115" s="143"/>
      <c r="C115" s="173">
        <v>107</v>
      </c>
      <c r="D115" s="215" t="s">
        <v>803</v>
      </c>
      <c r="E115" s="289" t="s">
        <v>799</v>
      </c>
      <c r="F115" s="216"/>
      <c r="G115" s="282" t="s">
        <v>10</v>
      </c>
      <c r="H115" s="288" t="s">
        <v>808</v>
      </c>
      <c r="I115" s="144"/>
      <c r="J115" s="144" t="s">
        <v>691</v>
      </c>
      <c r="K115" s="144" t="s">
        <v>810</v>
      </c>
      <c r="L115" s="203"/>
      <c r="M115" s="207" t="s">
        <v>650</v>
      </c>
    </row>
    <row r="116" spans="1:27" s="213" customFormat="1" ht="84" customHeight="1">
      <c r="B116" s="143"/>
      <c r="C116" s="173">
        <v>108</v>
      </c>
      <c r="D116" s="286" t="s">
        <v>803</v>
      </c>
      <c r="E116" s="204" t="s">
        <v>799</v>
      </c>
      <c r="F116" s="281"/>
      <c r="G116" s="282" t="s">
        <v>10</v>
      </c>
      <c r="H116" s="288" t="s">
        <v>808</v>
      </c>
      <c r="I116" s="144"/>
      <c r="J116" s="144" t="s">
        <v>691</v>
      </c>
      <c r="K116" s="144" t="s">
        <v>811</v>
      </c>
      <c r="L116" s="203" t="s">
        <v>812</v>
      </c>
      <c r="M116" s="207" t="s">
        <v>632</v>
      </c>
    </row>
    <row r="117" spans="1:27" s="213" customFormat="1" ht="115.5" customHeight="1">
      <c r="B117" s="149" t="s">
        <v>813</v>
      </c>
      <c r="C117" s="173">
        <v>109</v>
      </c>
      <c r="D117" s="215" t="s">
        <v>803</v>
      </c>
      <c r="E117" s="289">
        <v>105</v>
      </c>
      <c r="F117" s="216" t="s">
        <v>814</v>
      </c>
      <c r="G117" s="282" t="s">
        <v>673</v>
      </c>
      <c r="H117" s="217" t="s">
        <v>815</v>
      </c>
      <c r="I117" s="291"/>
      <c r="J117" s="144" t="s">
        <v>10</v>
      </c>
      <c r="K117" s="144" t="s">
        <v>816</v>
      </c>
      <c r="L117" s="144" t="s">
        <v>659</v>
      </c>
      <c r="M117" s="207" t="s">
        <v>632</v>
      </c>
    </row>
    <row r="118" spans="1:27" s="213" customFormat="1" ht="75" customHeight="1">
      <c r="B118" s="143"/>
      <c r="C118" s="173">
        <v>110</v>
      </c>
      <c r="D118" s="215" t="s">
        <v>803</v>
      </c>
      <c r="E118" s="289">
        <v>85</v>
      </c>
      <c r="F118" s="216"/>
      <c r="G118" s="282" t="s">
        <v>10</v>
      </c>
      <c r="H118" s="217" t="s">
        <v>815</v>
      </c>
      <c r="I118" s="144"/>
      <c r="J118" s="144" t="s">
        <v>898</v>
      </c>
      <c r="K118" s="144" t="s">
        <v>899</v>
      </c>
      <c r="L118" s="203"/>
      <c r="M118" s="207" t="s">
        <v>650</v>
      </c>
    </row>
    <row r="119" spans="1:27" s="213" customFormat="1" ht="94.5" customHeight="1">
      <c r="B119" s="143"/>
      <c r="C119" s="173">
        <v>111</v>
      </c>
      <c r="D119" s="215" t="s">
        <v>803</v>
      </c>
      <c r="E119" s="292" t="s">
        <v>799</v>
      </c>
      <c r="F119" s="216"/>
      <c r="G119" s="282" t="s">
        <v>10</v>
      </c>
      <c r="H119" s="217" t="s">
        <v>819</v>
      </c>
      <c r="I119" s="144"/>
      <c r="J119" s="144" t="s">
        <v>691</v>
      </c>
      <c r="K119" s="144" t="s">
        <v>820</v>
      </c>
      <c r="L119" s="203" t="s">
        <v>821</v>
      </c>
      <c r="M119" s="207" t="s">
        <v>632</v>
      </c>
    </row>
    <row r="120" spans="1:27" s="213" customFormat="1" ht="102" customHeight="1">
      <c r="B120" s="143"/>
      <c r="C120" s="173">
        <v>112</v>
      </c>
      <c r="D120" s="286" t="s">
        <v>803</v>
      </c>
      <c r="E120" s="204" t="s">
        <v>799</v>
      </c>
      <c r="F120" s="281"/>
      <c r="G120" s="282" t="s">
        <v>10</v>
      </c>
      <c r="H120" s="217" t="s">
        <v>822</v>
      </c>
      <c r="I120" s="144"/>
      <c r="J120" s="144" t="s">
        <v>12</v>
      </c>
      <c r="K120" s="144" t="s">
        <v>823</v>
      </c>
      <c r="L120" s="203" t="s">
        <v>824</v>
      </c>
      <c r="M120" s="207" t="s">
        <v>632</v>
      </c>
    </row>
    <row r="121" spans="1:27" s="213" customFormat="1" ht="75" customHeight="1">
      <c r="B121" s="149" t="s">
        <v>825</v>
      </c>
      <c r="C121" s="173">
        <v>113</v>
      </c>
      <c r="D121" s="215" t="s">
        <v>803</v>
      </c>
      <c r="E121" s="289"/>
      <c r="F121" s="216"/>
      <c r="G121" s="282" t="s">
        <v>773</v>
      </c>
      <c r="H121" s="217"/>
      <c r="I121" s="144"/>
      <c r="J121" s="144"/>
      <c r="K121" s="144" t="s">
        <v>826</v>
      </c>
      <c r="L121" s="203" t="s">
        <v>827</v>
      </c>
      <c r="M121" s="207" t="s">
        <v>632</v>
      </c>
    </row>
    <row r="122" spans="1:27" s="213" customFormat="1" ht="40.5" customHeight="1">
      <c r="B122" s="143"/>
      <c r="C122" s="173">
        <v>114</v>
      </c>
      <c r="D122" s="287" t="s">
        <v>798</v>
      </c>
      <c r="E122" s="294">
        <v>115</v>
      </c>
      <c r="F122" s="216" t="s">
        <v>828</v>
      </c>
      <c r="G122" s="282" t="s">
        <v>673</v>
      </c>
      <c r="H122" s="288" t="s">
        <v>829</v>
      </c>
      <c r="I122" s="157"/>
      <c r="J122" s="144" t="s">
        <v>830</v>
      </c>
      <c r="K122" s="144" t="s">
        <v>831</v>
      </c>
      <c r="L122" s="203"/>
      <c r="M122" s="207" t="s">
        <v>632</v>
      </c>
    </row>
    <row r="123" spans="1:27" s="213" customFormat="1" ht="100.5" customHeight="1">
      <c r="B123" s="149" t="s">
        <v>832</v>
      </c>
      <c r="C123" s="173">
        <v>115</v>
      </c>
      <c r="D123" s="281" t="s">
        <v>833</v>
      </c>
      <c r="E123" s="281">
        <v>75</v>
      </c>
      <c r="F123" s="216" t="s">
        <v>834</v>
      </c>
      <c r="G123" s="295" t="s">
        <v>830</v>
      </c>
      <c r="H123" s="282" t="s">
        <v>829</v>
      </c>
      <c r="I123" s="283"/>
      <c r="J123" s="221" t="s">
        <v>801</v>
      </c>
      <c r="K123" s="144" t="s">
        <v>835</v>
      </c>
      <c r="L123" s="144" t="s">
        <v>659</v>
      </c>
      <c r="M123" s="207" t="s">
        <v>632</v>
      </c>
    </row>
    <row r="124" spans="1:27" s="213" customFormat="1" ht="100.5" customHeight="1">
      <c r="B124" s="149" t="s">
        <v>836</v>
      </c>
      <c r="C124" s="173">
        <v>116</v>
      </c>
      <c r="D124" s="281" t="s">
        <v>833</v>
      </c>
      <c r="E124" s="281">
        <v>80</v>
      </c>
      <c r="F124" s="157" t="s">
        <v>837</v>
      </c>
      <c r="G124" s="295" t="s">
        <v>10</v>
      </c>
      <c r="H124" s="282" t="s">
        <v>829</v>
      </c>
      <c r="I124" s="283"/>
      <c r="J124" s="221" t="s">
        <v>691</v>
      </c>
      <c r="K124" s="144" t="s">
        <v>900</v>
      </c>
      <c r="L124" s="203"/>
      <c r="M124" s="207" t="s">
        <v>650</v>
      </c>
    </row>
    <row r="125" spans="1:27" s="213" customFormat="1" ht="134.25" customHeight="1">
      <c r="B125" s="143"/>
      <c r="C125" s="173">
        <v>117</v>
      </c>
      <c r="D125" s="296" t="s">
        <v>839</v>
      </c>
      <c r="E125" s="204" t="s">
        <v>799</v>
      </c>
      <c r="F125" s="285" t="s">
        <v>837</v>
      </c>
      <c r="G125" s="282" t="s">
        <v>10</v>
      </c>
      <c r="H125" s="160" t="s">
        <v>829</v>
      </c>
      <c r="I125" s="160"/>
      <c r="J125" s="160" t="s">
        <v>691</v>
      </c>
      <c r="K125" s="217" t="s">
        <v>840</v>
      </c>
      <c r="L125" s="203" t="s">
        <v>841</v>
      </c>
      <c r="M125" s="207" t="s">
        <v>632</v>
      </c>
    </row>
    <row r="126" spans="1:27" s="213" customFormat="1" ht="75" customHeight="1">
      <c r="B126" s="149" t="s">
        <v>842</v>
      </c>
      <c r="C126" s="173">
        <v>118</v>
      </c>
      <c r="D126" s="215" t="s">
        <v>803</v>
      </c>
      <c r="E126" s="289"/>
      <c r="F126" s="204"/>
      <c r="G126" s="160" t="s">
        <v>773</v>
      </c>
      <c r="H126" s="217"/>
      <c r="I126" s="144"/>
      <c r="J126" s="144"/>
      <c r="K126" s="144" t="s">
        <v>843</v>
      </c>
      <c r="L126" s="203" t="s">
        <v>827</v>
      </c>
      <c r="M126" s="207" t="s">
        <v>632</v>
      </c>
    </row>
    <row r="127" spans="1:27" s="108" customFormat="1" ht="120" customHeight="1">
      <c r="A127" s="118"/>
      <c r="B127" s="114" t="s">
        <v>561</v>
      </c>
      <c r="C127" s="173">
        <v>119</v>
      </c>
      <c r="D127" s="136" t="s">
        <v>676</v>
      </c>
      <c r="E127" s="140">
        <v>75</v>
      </c>
      <c r="F127" s="140"/>
      <c r="G127" s="140" t="s">
        <v>673</v>
      </c>
      <c r="H127" s="107"/>
      <c r="I127" s="179"/>
      <c r="J127" s="139"/>
      <c r="K127" s="209" t="s">
        <v>848</v>
      </c>
      <c r="L127" s="107" t="s">
        <v>849</v>
      </c>
      <c r="M127" s="120" t="s">
        <v>650</v>
      </c>
      <c r="N127" s="118"/>
      <c r="O127" s="118"/>
      <c r="P127" s="118"/>
      <c r="Q127" s="118"/>
      <c r="R127" s="118"/>
      <c r="S127" s="118"/>
      <c r="T127" s="118"/>
      <c r="U127" s="118"/>
      <c r="V127" s="118"/>
      <c r="W127" s="118"/>
      <c r="X127" s="118"/>
      <c r="Y127" s="118"/>
      <c r="Z127" s="118"/>
      <c r="AA127" s="118"/>
    </row>
    <row r="128" spans="1:27" s="108" customFormat="1" ht="120" customHeight="1">
      <c r="A128" s="118"/>
      <c r="B128" s="114" t="s">
        <v>561</v>
      </c>
      <c r="C128" s="173">
        <v>120</v>
      </c>
      <c r="D128" s="136" t="s">
        <v>676</v>
      </c>
      <c r="E128" s="140" t="s">
        <v>850</v>
      </c>
      <c r="F128" s="140" t="s">
        <v>851</v>
      </c>
      <c r="G128" s="140" t="s">
        <v>673</v>
      </c>
      <c r="H128" s="107" t="s">
        <v>852</v>
      </c>
      <c r="I128" s="210" t="s">
        <v>904</v>
      </c>
      <c r="J128" s="121" t="s">
        <v>10</v>
      </c>
      <c r="K128" s="107" t="s">
        <v>914</v>
      </c>
      <c r="L128" s="189" t="s">
        <v>659</v>
      </c>
      <c r="M128" s="120" t="s">
        <v>632</v>
      </c>
      <c r="N128" s="118"/>
      <c r="O128" s="118"/>
      <c r="P128" s="118"/>
      <c r="Q128" s="118"/>
      <c r="R128" s="118"/>
      <c r="S128" s="118"/>
      <c r="T128" s="118"/>
      <c r="U128" s="118"/>
      <c r="V128" s="118"/>
      <c r="W128" s="118"/>
      <c r="X128" s="118"/>
      <c r="Y128" s="118"/>
      <c r="Z128" s="118"/>
      <c r="AA128" s="118"/>
    </row>
    <row r="129" spans="1:27" s="108" customFormat="1" ht="120" customHeight="1">
      <c r="A129" s="118"/>
      <c r="B129" s="114" t="s">
        <v>561</v>
      </c>
      <c r="C129" s="173">
        <v>121</v>
      </c>
      <c r="D129" s="136" t="s">
        <v>676</v>
      </c>
      <c r="E129" s="140"/>
      <c r="F129" s="140"/>
      <c r="G129" s="140" t="s">
        <v>10</v>
      </c>
      <c r="H129" s="107" t="s">
        <v>855</v>
      </c>
      <c r="I129" s="210" t="s">
        <v>904</v>
      </c>
      <c r="J129" s="121" t="s">
        <v>708</v>
      </c>
      <c r="K129" s="121" t="s">
        <v>915</v>
      </c>
      <c r="L129" s="189"/>
      <c r="M129" s="120" t="s">
        <v>650</v>
      </c>
      <c r="N129" s="118"/>
      <c r="O129" s="118"/>
      <c r="P129" s="118"/>
      <c r="Q129" s="118"/>
      <c r="R129" s="118"/>
      <c r="S129" s="118"/>
      <c r="T129" s="118"/>
      <c r="U129" s="118"/>
      <c r="V129" s="118"/>
      <c r="W129" s="118"/>
      <c r="X129" s="118"/>
      <c r="Y129" s="118"/>
      <c r="Z129" s="118"/>
      <c r="AA129" s="118"/>
    </row>
    <row r="130" spans="1:27" s="108" customFormat="1" ht="132" customHeight="1">
      <c r="A130" s="118"/>
      <c r="B130" s="184"/>
      <c r="C130" s="173">
        <v>122</v>
      </c>
      <c r="D130" s="136"/>
      <c r="E130" s="140"/>
      <c r="F130" s="140" t="s">
        <v>857</v>
      </c>
      <c r="G130" s="107" t="s">
        <v>10</v>
      </c>
      <c r="H130" s="107" t="s">
        <v>855</v>
      </c>
      <c r="I130" s="107" t="s">
        <v>904</v>
      </c>
      <c r="J130" s="182" t="s">
        <v>691</v>
      </c>
      <c r="K130" s="122" t="s">
        <v>916</v>
      </c>
      <c r="L130" s="107" t="s">
        <v>859</v>
      </c>
      <c r="M130" s="120" t="s">
        <v>650</v>
      </c>
      <c r="N130" s="118"/>
      <c r="O130" s="118"/>
      <c r="P130" s="118"/>
      <c r="Q130" s="118"/>
      <c r="R130" s="118"/>
      <c r="S130" s="118"/>
      <c r="T130" s="118"/>
      <c r="U130" s="118"/>
      <c r="V130" s="118"/>
      <c r="W130" s="118"/>
      <c r="X130" s="118"/>
      <c r="Y130" s="118"/>
      <c r="Z130" s="118"/>
      <c r="AA130" s="118"/>
    </row>
    <row r="131" spans="1:27" s="108" customFormat="1" ht="120" customHeight="1">
      <c r="A131" s="118"/>
      <c r="B131" s="114" t="s">
        <v>561</v>
      </c>
      <c r="C131" s="173">
        <v>123</v>
      </c>
      <c r="D131" s="136"/>
      <c r="E131" s="140"/>
      <c r="F131" s="140" t="s">
        <v>860</v>
      </c>
      <c r="G131" s="140" t="s">
        <v>10</v>
      </c>
      <c r="H131" s="107" t="s">
        <v>855</v>
      </c>
      <c r="I131" s="107" t="s">
        <v>904</v>
      </c>
      <c r="J131" s="107" t="s">
        <v>698</v>
      </c>
      <c r="K131" s="115" t="s">
        <v>917</v>
      </c>
      <c r="L131" s="107" t="s">
        <v>862</v>
      </c>
      <c r="M131" s="120" t="s">
        <v>632</v>
      </c>
      <c r="N131" s="118"/>
      <c r="O131" s="118"/>
      <c r="P131" s="118"/>
      <c r="Q131" s="118"/>
      <c r="R131" s="118"/>
      <c r="S131" s="118"/>
      <c r="T131" s="118"/>
      <c r="U131" s="118"/>
      <c r="V131" s="118"/>
      <c r="W131" s="118"/>
      <c r="X131" s="118"/>
      <c r="Y131" s="118"/>
      <c r="Z131" s="118"/>
      <c r="AA131" s="118"/>
    </row>
    <row r="132" spans="1:27" s="108" customFormat="1" ht="120" customHeight="1">
      <c r="A132" s="118"/>
      <c r="B132" s="114" t="s">
        <v>561</v>
      </c>
      <c r="C132" s="173">
        <v>124</v>
      </c>
      <c r="D132" s="136"/>
      <c r="E132" s="140"/>
      <c r="F132" s="187" t="s">
        <v>909</v>
      </c>
      <c r="G132" s="140" t="s">
        <v>10</v>
      </c>
      <c r="H132" s="107" t="s">
        <v>855</v>
      </c>
      <c r="I132" s="107" t="s">
        <v>904</v>
      </c>
      <c r="J132" s="107" t="s">
        <v>12</v>
      </c>
      <c r="K132" s="115" t="s">
        <v>910</v>
      </c>
      <c r="L132" s="107" t="s">
        <v>911</v>
      </c>
      <c r="M132" s="120" t="s">
        <v>632</v>
      </c>
      <c r="N132" s="118"/>
      <c r="O132" s="118"/>
      <c r="P132" s="118"/>
      <c r="Q132" s="118"/>
      <c r="R132" s="118"/>
      <c r="S132" s="118"/>
      <c r="T132" s="118"/>
      <c r="U132" s="118"/>
      <c r="V132" s="118"/>
      <c r="W132" s="118"/>
      <c r="X132" s="118"/>
      <c r="Y132" s="118"/>
      <c r="Z132" s="118"/>
      <c r="AA132" s="118"/>
    </row>
  </sheetData>
  <mergeCells count="2">
    <mergeCell ref="B1:F1"/>
    <mergeCell ref="B2:F2"/>
  </mergeCells>
  <hyperlinks>
    <hyperlink ref="H2" location="'ST0070 - Adv LS Default'!A1" display="ST0030 - Adv LS Default" xr:uid="{D58E627A-191A-4944-9318-7D1A0BB1676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320AB-BA32-4BB7-A36B-F0307781AC82}">
  <sheetPr>
    <tabColor theme="0"/>
  </sheetPr>
  <dimension ref="A1:AA137"/>
  <sheetViews>
    <sheetView topLeftCell="A84" workbookViewId="0">
      <selection activeCell="B91" sqref="B91"/>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13" customWidth="1"/>
    <col min="12" max="12" width="33.5703125" style="113" customWidth="1"/>
    <col min="13" max="13" width="20.42578125" style="113" customWidth="1"/>
    <col min="14" max="14" width="20.85546875" style="113"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7" s="110" customFormat="1" ht="12.75" customHeight="1">
      <c r="A1" s="56" t="s">
        <v>502</v>
      </c>
      <c r="B1" s="264" t="s">
        <v>434</v>
      </c>
      <c r="C1" s="265"/>
      <c r="D1" s="265"/>
      <c r="E1" s="265"/>
      <c r="F1" s="266"/>
      <c r="G1" s="57" t="s">
        <v>439</v>
      </c>
      <c r="H1" s="57" t="s">
        <v>577</v>
      </c>
      <c r="I1" s="57" t="s">
        <v>578</v>
      </c>
      <c r="J1" s="56" t="s">
        <v>4</v>
      </c>
      <c r="K1" s="69" t="s">
        <v>579</v>
      </c>
      <c r="L1" s="56" t="s">
        <v>580</v>
      </c>
      <c r="M1" s="109"/>
      <c r="N1" s="109"/>
      <c r="O1" s="109"/>
      <c r="P1" s="109"/>
      <c r="U1" s="109"/>
    </row>
    <row r="2" spans="1:27" s="132" customFormat="1" ht="103.5" customHeight="1">
      <c r="A2" s="190">
        <v>5</v>
      </c>
      <c r="B2" s="270" t="s">
        <v>599</v>
      </c>
      <c r="C2" s="271"/>
      <c r="D2" s="271"/>
      <c r="E2" s="271"/>
      <c r="F2" s="272"/>
      <c r="G2" s="191" t="s">
        <v>600</v>
      </c>
      <c r="H2" s="126" t="s">
        <v>600</v>
      </c>
      <c r="I2" s="127" t="str">
        <f>'ST0070 Overview'!E26</f>
        <v>Unmetered Import/Export Migrated MPANs (as per DES138 data specification) where the Load Shaping requires defaulting during settlement and an IF-013 is issued in SF/RF Runs</v>
      </c>
      <c r="J2" s="141" t="s">
        <v>602</v>
      </c>
      <c r="K2" s="141" t="s">
        <v>603</v>
      </c>
      <c r="L2" s="141" t="s">
        <v>586</v>
      </c>
      <c r="M2" s="118"/>
      <c r="N2" s="118"/>
      <c r="O2" s="118"/>
      <c r="P2" s="118"/>
      <c r="Q2" s="192"/>
      <c r="R2" s="192"/>
      <c r="S2" s="192"/>
      <c r="T2" s="192"/>
      <c r="U2" s="118"/>
      <c r="V2" s="192"/>
      <c r="W2" s="192"/>
      <c r="X2" s="192"/>
      <c r="Y2" s="192"/>
      <c r="Z2" s="192"/>
      <c r="AA2" s="192"/>
    </row>
    <row r="4" spans="1:27" s="106" customFormat="1" ht="33" customHeight="1">
      <c r="A4" s="99" t="s">
        <v>439</v>
      </c>
      <c r="B4" s="71" t="s">
        <v>618</v>
      </c>
      <c r="C4" s="100" t="s">
        <v>619</v>
      </c>
      <c r="D4" s="70" t="s">
        <v>570</v>
      </c>
      <c r="E4" s="70" t="s">
        <v>620</v>
      </c>
      <c r="F4" s="70" t="s">
        <v>621</v>
      </c>
      <c r="G4" s="59" t="s">
        <v>622</v>
      </c>
      <c r="H4" s="59" t="s">
        <v>623</v>
      </c>
      <c r="I4" s="59" t="s">
        <v>624</v>
      </c>
      <c r="J4" s="60" t="s">
        <v>625</v>
      </c>
      <c r="K4" s="59" t="s">
        <v>626</v>
      </c>
      <c r="L4" s="60" t="s">
        <v>627</v>
      </c>
      <c r="M4" s="61" t="s">
        <v>628</v>
      </c>
    </row>
    <row r="5" spans="1:27" s="117" customFormat="1" ht="102.75" customHeight="1">
      <c r="A5" s="129" t="s">
        <v>600</v>
      </c>
      <c r="B5" s="130" t="s">
        <v>629</v>
      </c>
      <c r="C5" s="173" t="s">
        <v>714</v>
      </c>
      <c r="D5" s="136"/>
      <c r="E5" s="140"/>
      <c r="F5" s="140"/>
      <c r="G5" s="107"/>
      <c r="H5" s="107"/>
      <c r="I5" s="107"/>
      <c r="J5" s="174"/>
      <c r="K5" s="107" t="s">
        <v>715</v>
      </c>
      <c r="L5" s="175"/>
      <c r="M5" s="120" t="s">
        <v>632</v>
      </c>
      <c r="N5" s="176"/>
      <c r="O5" s="176"/>
      <c r="P5" s="176"/>
      <c r="Q5" s="176"/>
      <c r="R5" s="176"/>
      <c r="S5" s="176"/>
      <c r="T5" s="176"/>
      <c r="U5" s="176"/>
      <c r="V5" s="176"/>
      <c r="W5" s="176"/>
      <c r="X5" s="176"/>
      <c r="Y5" s="176"/>
      <c r="Z5" s="176"/>
      <c r="AA5" s="176"/>
    </row>
    <row r="6" spans="1:27" s="117" customFormat="1" ht="67.5">
      <c r="A6" s="114"/>
      <c r="B6" s="130" t="s">
        <v>633</v>
      </c>
      <c r="C6" s="173" t="s">
        <v>634</v>
      </c>
      <c r="D6" s="136"/>
      <c r="E6" s="140"/>
      <c r="F6" s="140"/>
      <c r="G6" s="107"/>
      <c r="H6" s="107"/>
      <c r="I6" s="107"/>
      <c r="J6" s="174"/>
      <c r="K6" s="107" t="s">
        <v>918</v>
      </c>
      <c r="L6" s="175"/>
      <c r="M6" s="120" t="s">
        <v>632</v>
      </c>
      <c r="N6" s="176"/>
      <c r="O6" s="176"/>
      <c r="P6" s="176"/>
      <c r="Q6" s="176"/>
      <c r="R6" s="176"/>
      <c r="S6" s="176"/>
      <c r="T6" s="176"/>
      <c r="U6" s="176"/>
      <c r="V6" s="176"/>
      <c r="W6" s="176"/>
      <c r="X6" s="176"/>
      <c r="Y6" s="176"/>
      <c r="Z6" s="176"/>
      <c r="AA6" s="176"/>
    </row>
    <row r="7" spans="1:27" s="117" customFormat="1" ht="244.5" customHeight="1">
      <c r="A7" s="114"/>
      <c r="B7" s="131" t="s">
        <v>717</v>
      </c>
      <c r="C7" s="177" t="s">
        <v>870</v>
      </c>
      <c r="D7" s="136"/>
      <c r="E7" s="140"/>
      <c r="F7" s="140" t="s">
        <v>871</v>
      </c>
      <c r="G7" s="107"/>
      <c r="H7" s="107"/>
      <c r="I7" s="107"/>
      <c r="J7" s="174"/>
      <c r="K7" s="107" t="s">
        <v>919</v>
      </c>
      <c r="L7" s="175"/>
      <c r="M7" s="120" t="s">
        <v>632</v>
      </c>
      <c r="N7" s="176"/>
      <c r="O7" s="176"/>
      <c r="P7" s="176"/>
      <c r="Q7" s="176"/>
      <c r="R7" s="176"/>
      <c r="S7" s="176"/>
      <c r="T7" s="176"/>
      <c r="U7" s="176"/>
      <c r="V7" s="176"/>
      <c r="W7" s="176"/>
      <c r="X7" s="176"/>
      <c r="Y7" s="176"/>
      <c r="Z7" s="176"/>
      <c r="AA7" s="176"/>
    </row>
    <row r="8" spans="1:27" s="117" customFormat="1" ht="174" customHeight="1">
      <c r="A8" s="114" t="s">
        <v>561</v>
      </c>
      <c r="B8" s="130" t="s">
        <v>725</v>
      </c>
      <c r="C8" s="173">
        <v>4</v>
      </c>
      <c r="D8" s="181" t="s">
        <v>645</v>
      </c>
      <c r="E8" s="182">
        <v>60</v>
      </c>
      <c r="F8" s="182" t="s">
        <v>876</v>
      </c>
      <c r="G8" s="183" t="s">
        <v>920</v>
      </c>
      <c r="H8" s="189" t="s">
        <v>727</v>
      </c>
      <c r="I8" s="107" t="s">
        <v>561</v>
      </c>
      <c r="J8" s="138"/>
      <c r="K8" s="223" t="s">
        <v>921</v>
      </c>
      <c r="L8" s="175" t="s">
        <v>922</v>
      </c>
      <c r="M8" s="120" t="s">
        <v>650</v>
      </c>
      <c r="N8" s="176"/>
      <c r="O8" s="176"/>
      <c r="P8" s="176"/>
      <c r="Q8" s="176"/>
      <c r="R8" s="176"/>
      <c r="S8" s="176"/>
      <c r="T8" s="176"/>
      <c r="U8" s="176"/>
      <c r="V8" s="176"/>
      <c r="W8" s="176"/>
      <c r="X8" s="176"/>
      <c r="Y8" s="176"/>
      <c r="Z8" s="176"/>
      <c r="AA8" s="176"/>
    </row>
    <row r="9" spans="1:27" s="117" customFormat="1" ht="174" customHeight="1">
      <c r="A9" s="114" t="s">
        <v>561</v>
      </c>
      <c r="B9" s="130" t="s">
        <v>879</v>
      </c>
      <c r="C9" s="173">
        <v>5</v>
      </c>
      <c r="D9" s="181" t="s">
        <v>645</v>
      </c>
      <c r="E9" s="182">
        <v>60</v>
      </c>
      <c r="F9" s="182" t="s">
        <v>876</v>
      </c>
      <c r="G9" s="183" t="s">
        <v>920</v>
      </c>
      <c r="H9" s="189" t="s">
        <v>727</v>
      </c>
      <c r="I9" s="107" t="s">
        <v>561</v>
      </c>
      <c r="J9" s="138"/>
      <c r="K9" s="107" t="s">
        <v>923</v>
      </c>
      <c r="L9" s="175" t="s">
        <v>922</v>
      </c>
      <c r="M9" s="120" t="s">
        <v>650</v>
      </c>
      <c r="N9" s="176"/>
      <c r="O9" s="176"/>
      <c r="P9" s="176"/>
      <c r="Q9" s="176"/>
      <c r="R9" s="176"/>
      <c r="S9" s="176"/>
      <c r="T9" s="176"/>
      <c r="U9" s="176"/>
      <c r="V9" s="176"/>
      <c r="W9" s="176"/>
      <c r="X9" s="176"/>
      <c r="Y9" s="176"/>
      <c r="Z9" s="176"/>
      <c r="AA9" s="176"/>
    </row>
    <row r="10" spans="1:27" s="117" customFormat="1" ht="84" customHeight="1">
      <c r="A10" s="114"/>
      <c r="B10" s="130" t="s">
        <v>732</v>
      </c>
      <c r="C10" s="173"/>
      <c r="D10" s="189"/>
      <c r="E10" s="107"/>
      <c r="F10" s="107"/>
      <c r="G10" s="107"/>
      <c r="H10" s="107"/>
      <c r="I10" s="107"/>
      <c r="J10" s="277" t="s">
        <v>924</v>
      </c>
      <c r="K10" s="278" t="s">
        <v>925</v>
      </c>
      <c r="L10" s="116"/>
      <c r="M10" s="120" t="s">
        <v>650</v>
      </c>
      <c r="N10" s="176"/>
      <c r="O10" s="176"/>
      <c r="P10" s="176"/>
      <c r="Q10" s="176"/>
      <c r="R10" s="176"/>
      <c r="S10" s="176"/>
      <c r="T10" s="176"/>
      <c r="U10" s="176"/>
      <c r="V10" s="176"/>
      <c r="W10" s="176"/>
      <c r="X10" s="176"/>
      <c r="Y10" s="176"/>
      <c r="Z10" s="176"/>
      <c r="AA10" s="176"/>
    </row>
    <row r="11" spans="1:27" s="213" customFormat="1" ht="72.75" customHeight="1">
      <c r="B11" s="149" t="s">
        <v>727</v>
      </c>
      <c r="C11" s="173">
        <v>6</v>
      </c>
      <c r="D11" s="215" t="s">
        <v>645</v>
      </c>
      <c r="E11" s="157">
        <v>10</v>
      </c>
      <c r="F11" s="157" t="s">
        <v>926</v>
      </c>
      <c r="G11" s="144" t="s">
        <v>920</v>
      </c>
      <c r="H11" s="144" t="s">
        <v>727</v>
      </c>
      <c r="I11" s="144"/>
      <c r="J11" s="144" t="s">
        <v>920</v>
      </c>
      <c r="K11" s="144" t="s">
        <v>927</v>
      </c>
      <c r="L11" s="144" t="s">
        <v>928</v>
      </c>
      <c r="M11" s="207" t="s">
        <v>632</v>
      </c>
    </row>
    <row r="12" spans="1:27" s="213" customFormat="1" ht="72.75" customHeight="1">
      <c r="B12" s="300"/>
      <c r="C12" s="173">
        <v>7</v>
      </c>
      <c r="D12" s="215" t="s">
        <v>645</v>
      </c>
      <c r="E12" s="157">
        <v>20</v>
      </c>
      <c r="F12" s="157"/>
      <c r="G12" s="144" t="s">
        <v>920</v>
      </c>
      <c r="H12" s="144" t="s">
        <v>727</v>
      </c>
      <c r="I12" s="157"/>
      <c r="J12" s="144" t="s">
        <v>920</v>
      </c>
      <c r="K12" s="144" t="s">
        <v>929</v>
      </c>
      <c r="L12" s="144"/>
      <c r="M12" s="207" t="s">
        <v>632</v>
      </c>
    </row>
    <row r="13" spans="1:27" s="213" customFormat="1" ht="117.75" customHeight="1">
      <c r="B13" s="149" t="s">
        <v>735</v>
      </c>
      <c r="C13" s="173">
        <v>8</v>
      </c>
      <c r="D13" s="215" t="s">
        <v>645</v>
      </c>
      <c r="E13" s="157" t="s">
        <v>736</v>
      </c>
      <c r="F13" s="157" t="s">
        <v>737</v>
      </c>
      <c r="G13" s="221" t="s">
        <v>10</v>
      </c>
      <c r="H13" s="157" t="s">
        <v>738</v>
      </c>
      <c r="I13" s="157" t="s">
        <v>930</v>
      </c>
      <c r="J13" s="144" t="s">
        <v>740</v>
      </c>
      <c r="K13" s="144" t="s">
        <v>741</v>
      </c>
      <c r="L13" s="203" t="s">
        <v>931</v>
      </c>
      <c r="M13" s="207" t="s">
        <v>632</v>
      </c>
    </row>
    <row r="14" spans="1:27" s="213" customFormat="1" ht="98.25" customHeight="1">
      <c r="B14" s="143" t="s">
        <v>561</v>
      </c>
      <c r="C14" s="173">
        <v>9</v>
      </c>
      <c r="D14" s="215" t="s">
        <v>743</v>
      </c>
      <c r="E14" s="157" t="s">
        <v>932</v>
      </c>
      <c r="F14" s="157" t="s">
        <v>744</v>
      </c>
      <c r="G14" s="221" t="s">
        <v>10</v>
      </c>
      <c r="H14" s="157" t="s">
        <v>738</v>
      </c>
      <c r="I14" s="157" t="s">
        <v>930</v>
      </c>
      <c r="J14" s="144" t="s">
        <v>745</v>
      </c>
      <c r="K14" s="144" t="s">
        <v>746</v>
      </c>
      <c r="L14" s="144" t="s">
        <v>747</v>
      </c>
      <c r="M14" s="207" t="s">
        <v>632</v>
      </c>
    </row>
    <row r="15" spans="1:27" s="213" customFormat="1" ht="98.25" customHeight="1">
      <c r="B15" s="143" t="s">
        <v>561</v>
      </c>
      <c r="C15" s="173">
        <v>10</v>
      </c>
      <c r="D15" s="215" t="s">
        <v>743</v>
      </c>
      <c r="E15" s="157" t="s">
        <v>748</v>
      </c>
      <c r="F15" s="157"/>
      <c r="G15" s="221" t="s">
        <v>10</v>
      </c>
      <c r="H15" s="157" t="s">
        <v>738</v>
      </c>
      <c r="I15" s="157" t="s">
        <v>930</v>
      </c>
      <c r="J15" s="144" t="s">
        <v>745</v>
      </c>
      <c r="K15" s="144" t="s">
        <v>749</v>
      </c>
      <c r="L15" s="144"/>
      <c r="M15" s="207" t="s">
        <v>650</v>
      </c>
    </row>
    <row r="16" spans="1:27" s="213" customFormat="1" ht="117.75" customHeight="1">
      <c r="B16" s="143"/>
      <c r="C16" s="173">
        <v>11</v>
      </c>
      <c r="D16" s="215" t="s">
        <v>743</v>
      </c>
      <c r="E16" s="157" t="s">
        <v>750</v>
      </c>
      <c r="F16" s="157" t="s">
        <v>751</v>
      </c>
      <c r="G16" s="144" t="s">
        <v>745</v>
      </c>
      <c r="H16" s="144" t="s">
        <v>752</v>
      </c>
      <c r="I16" s="144" t="s">
        <v>753</v>
      </c>
      <c r="J16" s="144" t="s">
        <v>10</v>
      </c>
      <c r="K16" s="144" t="s">
        <v>754</v>
      </c>
      <c r="L16" s="144" t="s">
        <v>659</v>
      </c>
      <c r="M16" s="207" t="s">
        <v>632</v>
      </c>
    </row>
    <row r="17" spans="2:13" s="213" customFormat="1" ht="55.5" customHeight="1">
      <c r="B17" s="143"/>
      <c r="C17" s="173">
        <v>12</v>
      </c>
      <c r="D17" s="215"/>
      <c r="E17" s="157" t="s">
        <v>755</v>
      </c>
      <c r="F17" s="157"/>
      <c r="G17" s="144" t="s">
        <v>10</v>
      </c>
      <c r="H17" s="144" t="s">
        <v>756</v>
      </c>
      <c r="I17" s="144" t="s">
        <v>753</v>
      </c>
      <c r="J17" s="144" t="s">
        <v>933</v>
      </c>
      <c r="K17" s="144" t="s">
        <v>757</v>
      </c>
      <c r="L17" s="203"/>
      <c r="M17" s="207" t="s">
        <v>650</v>
      </c>
    </row>
    <row r="18" spans="2:13" s="213" customFormat="1" ht="101.25" customHeight="1">
      <c r="B18" s="143"/>
      <c r="C18" s="173">
        <v>13</v>
      </c>
      <c r="D18" s="215" t="s">
        <v>645</v>
      </c>
      <c r="E18" s="157">
        <v>260</v>
      </c>
      <c r="F18" s="157" t="s">
        <v>758</v>
      </c>
      <c r="G18" s="144" t="s">
        <v>10</v>
      </c>
      <c r="H18" s="144" t="s">
        <v>759</v>
      </c>
      <c r="I18" s="144" t="s">
        <v>760</v>
      </c>
      <c r="J18" s="144" t="s">
        <v>691</v>
      </c>
      <c r="K18" s="144" t="s">
        <v>761</v>
      </c>
      <c r="L18" s="203" t="s">
        <v>762</v>
      </c>
      <c r="M18" s="207" t="s">
        <v>632</v>
      </c>
    </row>
    <row r="19" spans="2:13" s="213" customFormat="1" ht="101.25" customHeight="1">
      <c r="B19" s="143"/>
      <c r="C19" s="173">
        <v>14</v>
      </c>
      <c r="D19" s="215" t="s">
        <v>645</v>
      </c>
      <c r="E19" s="157">
        <v>260</v>
      </c>
      <c r="F19" s="157" t="s">
        <v>758</v>
      </c>
      <c r="G19" s="144" t="s">
        <v>10</v>
      </c>
      <c r="H19" s="144" t="s">
        <v>763</v>
      </c>
      <c r="I19" s="144" t="s">
        <v>764</v>
      </c>
      <c r="J19" s="144" t="s">
        <v>691</v>
      </c>
      <c r="K19" s="144" t="s">
        <v>765</v>
      </c>
      <c r="L19" s="203" t="s">
        <v>766</v>
      </c>
      <c r="M19" s="207" t="s">
        <v>632</v>
      </c>
    </row>
    <row r="20" spans="2:13" s="213" customFormat="1" ht="101.25" customHeight="1">
      <c r="B20" s="143"/>
      <c r="C20" s="173">
        <v>15</v>
      </c>
      <c r="D20" s="215" t="s">
        <v>645</v>
      </c>
      <c r="E20" s="157">
        <v>30</v>
      </c>
      <c r="F20" s="157" t="s">
        <v>934</v>
      </c>
      <c r="G20" s="144" t="s">
        <v>10</v>
      </c>
      <c r="H20" s="144" t="s">
        <v>759</v>
      </c>
      <c r="I20" s="144" t="s">
        <v>760</v>
      </c>
      <c r="J20" s="144" t="s">
        <v>920</v>
      </c>
      <c r="K20" s="144" t="s">
        <v>768</v>
      </c>
      <c r="L20" s="203" t="s">
        <v>769</v>
      </c>
      <c r="M20" s="207" t="s">
        <v>632</v>
      </c>
    </row>
    <row r="21" spans="2:13" s="213" customFormat="1" ht="101.25" customHeight="1">
      <c r="B21" s="143"/>
      <c r="C21" s="173">
        <v>16</v>
      </c>
      <c r="D21" s="215" t="s">
        <v>645</v>
      </c>
      <c r="E21" s="157">
        <v>30</v>
      </c>
      <c r="F21" s="157" t="s">
        <v>934</v>
      </c>
      <c r="G21" s="144" t="s">
        <v>10</v>
      </c>
      <c r="H21" s="144" t="s">
        <v>763</v>
      </c>
      <c r="I21" s="144" t="s">
        <v>764</v>
      </c>
      <c r="J21" s="144" t="s">
        <v>920</v>
      </c>
      <c r="K21" s="144" t="s">
        <v>770</v>
      </c>
      <c r="L21" s="203" t="s">
        <v>771</v>
      </c>
      <c r="M21" s="207" t="s">
        <v>632</v>
      </c>
    </row>
    <row r="22" spans="2:13" s="213" customFormat="1" ht="82.5" customHeight="1">
      <c r="B22" s="149" t="s">
        <v>772</v>
      </c>
      <c r="C22" s="173">
        <v>17</v>
      </c>
      <c r="D22" s="281" t="s">
        <v>743</v>
      </c>
      <c r="E22" s="281"/>
      <c r="F22" s="216"/>
      <c r="G22" s="282" t="s">
        <v>773</v>
      </c>
      <c r="H22" s="282"/>
      <c r="I22" s="283"/>
      <c r="J22" s="221"/>
      <c r="K22" s="144" t="s">
        <v>774</v>
      </c>
      <c r="L22" s="203" t="s">
        <v>775</v>
      </c>
      <c r="M22" s="207" t="s">
        <v>632</v>
      </c>
    </row>
    <row r="23" spans="2:13" s="213" customFormat="1" ht="72.75" customHeight="1">
      <c r="B23" s="149" t="s">
        <v>776</v>
      </c>
      <c r="C23" s="173">
        <v>18</v>
      </c>
      <c r="D23" s="215" t="s">
        <v>645</v>
      </c>
      <c r="E23" s="157" t="s">
        <v>935</v>
      </c>
      <c r="F23" s="157" t="s">
        <v>936</v>
      </c>
      <c r="G23" s="144" t="s">
        <v>10</v>
      </c>
      <c r="H23" s="144" t="s">
        <v>756</v>
      </c>
      <c r="I23" s="144" t="s">
        <v>753</v>
      </c>
      <c r="J23" s="144" t="s">
        <v>920</v>
      </c>
      <c r="K23" s="144" t="s">
        <v>778</v>
      </c>
      <c r="L23" s="144"/>
      <c r="M23" s="207" t="s">
        <v>632</v>
      </c>
    </row>
    <row r="24" spans="2:13" s="213" customFormat="1" ht="72.75" customHeight="1">
      <c r="B24" s="298"/>
      <c r="C24" s="173">
        <v>19</v>
      </c>
      <c r="D24" s="215" t="s">
        <v>645</v>
      </c>
      <c r="E24" s="157">
        <v>50</v>
      </c>
      <c r="F24" s="157" t="s">
        <v>937</v>
      </c>
      <c r="G24" s="144" t="s">
        <v>920</v>
      </c>
      <c r="H24" s="144" t="s">
        <v>656</v>
      </c>
      <c r="I24" s="157" t="s">
        <v>930</v>
      </c>
      <c r="J24" s="144" t="s">
        <v>10</v>
      </c>
      <c r="K24" s="144" t="s">
        <v>782</v>
      </c>
      <c r="L24" s="144" t="s">
        <v>659</v>
      </c>
      <c r="M24" s="207" t="s">
        <v>632</v>
      </c>
    </row>
    <row r="25" spans="2:13" s="213" customFormat="1" ht="52.5" customHeight="1">
      <c r="B25" s="299"/>
      <c r="C25" s="173">
        <v>20</v>
      </c>
      <c r="D25" s="215" t="s">
        <v>645</v>
      </c>
      <c r="E25" s="157" t="s">
        <v>783</v>
      </c>
      <c r="F25" s="157"/>
      <c r="G25" s="144" t="s">
        <v>10</v>
      </c>
      <c r="H25" s="144" t="s">
        <v>738</v>
      </c>
      <c r="I25" s="157" t="s">
        <v>930</v>
      </c>
      <c r="J25" s="144" t="s">
        <v>938</v>
      </c>
      <c r="K25" s="144" t="s">
        <v>939</v>
      </c>
      <c r="L25" s="203"/>
      <c r="M25" s="207" t="s">
        <v>650</v>
      </c>
    </row>
    <row r="26" spans="2:13" s="213" customFormat="1" ht="128.25" customHeight="1">
      <c r="B26" s="143"/>
      <c r="C26" s="173">
        <v>21</v>
      </c>
      <c r="D26" s="215" t="s">
        <v>645</v>
      </c>
      <c r="E26" s="157">
        <v>280</v>
      </c>
      <c r="F26" s="157" t="s">
        <v>664</v>
      </c>
      <c r="G26" s="144" t="s">
        <v>10</v>
      </c>
      <c r="H26" s="157" t="s">
        <v>738</v>
      </c>
      <c r="I26" s="157" t="s">
        <v>930</v>
      </c>
      <c r="J26" s="144" t="s">
        <v>691</v>
      </c>
      <c r="K26" s="144" t="s">
        <v>786</v>
      </c>
      <c r="L26" s="203" t="s">
        <v>940</v>
      </c>
      <c r="M26" s="207" t="s">
        <v>632</v>
      </c>
    </row>
    <row r="27" spans="2:13" s="213" customFormat="1" ht="103.5" customHeight="1">
      <c r="B27" s="143"/>
      <c r="C27" s="173">
        <v>22</v>
      </c>
      <c r="D27" s="215" t="s">
        <v>645</v>
      </c>
      <c r="E27" s="285">
        <v>270</v>
      </c>
      <c r="F27" s="285" t="s">
        <v>668</v>
      </c>
      <c r="G27" s="221" t="s">
        <v>10</v>
      </c>
      <c r="H27" s="157" t="s">
        <v>738</v>
      </c>
      <c r="I27" s="157" t="s">
        <v>930</v>
      </c>
      <c r="J27" s="144" t="s">
        <v>12</v>
      </c>
      <c r="K27" s="144" t="s">
        <v>895</v>
      </c>
      <c r="L27" s="203" t="s">
        <v>941</v>
      </c>
      <c r="M27" s="207" t="s">
        <v>632</v>
      </c>
    </row>
    <row r="28" spans="2:13" s="213" customFormat="1" ht="128.25" customHeight="1">
      <c r="B28" s="143"/>
      <c r="C28" s="173">
        <v>23</v>
      </c>
      <c r="D28" s="215" t="s">
        <v>645</v>
      </c>
      <c r="E28" s="157">
        <v>290</v>
      </c>
      <c r="F28" s="157" t="s">
        <v>788</v>
      </c>
      <c r="G28" s="144" t="s">
        <v>10</v>
      </c>
      <c r="H28" s="144" t="s">
        <v>738</v>
      </c>
      <c r="I28" s="157" t="s">
        <v>930</v>
      </c>
      <c r="J28" s="144" t="s">
        <v>691</v>
      </c>
      <c r="K28" s="144" t="s">
        <v>789</v>
      </c>
      <c r="L28" s="203" t="s">
        <v>790</v>
      </c>
      <c r="M28" s="207" t="s">
        <v>632</v>
      </c>
    </row>
    <row r="29" spans="2:13" s="213" customFormat="1" ht="103.5" customHeight="1">
      <c r="B29" s="149" t="s">
        <v>791</v>
      </c>
      <c r="C29" s="173">
        <v>24</v>
      </c>
      <c r="D29" s="215" t="s">
        <v>645</v>
      </c>
      <c r="E29" s="285">
        <v>210</v>
      </c>
      <c r="F29" s="157" t="s">
        <v>737</v>
      </c>
      <c r="G29" s="221" t="s">
        <v>10</v>
      </c>
      <c r="H29" s="144" t="s">
        <v>738</v>
      </c>
      <c r="I29" s="157" t="s">
        <v>930</v>
      </c>
      <c r="J29" s="144" t="s">
        <v>792</v>
      </c>
      <c r="K29" s="144" t="s">
        <v>793</v>
      </c>
      <c r="L29" s="203" t="s">
        <v>897</v>
      </c>
      <c r="M29" s="207" t="s">
        <v>632</v>
      </c>
    </row>
    <row r="30" spans="2:13" s="213" customFormat="1" ht="60.75" customHeight="1">
      <c r="B30" s="301" t="s">
        <v>795</v>
      </c>
      <c r="C30" s="173">
        <v>25</v>
      </c>
      <c r="D30" s="286" t="s">
        <v>645</v>
      </c>
      <c r="E30" s="204">
        <v>220</v>
      </c>
      <c r="F30" s="302" t="s">
        <v>673</v>
      </c>
      <c r="G30" s="282" t="s">
        <v>920</v>
      </c>
      <c r="H30" s="217" t="s">
        <v>942</v>
      </c>
      <c r="I30" s="157" t="s">
        <v>930</v>
      </c>
      <c r="J30" s="144" t="s">
        <v>673</v>
      </c>
      <c r="K30" s="144" t="s">
        <v>796</v>
      </c>
      <c r="L30" s="203"/>
      <c r="M30" s="207" t="s">
        <v>632</v>
      </c>
    </row>
    <row r="31" spans="2:13" s="213" customFormat="1" ht="82.5" customHeight="1">
      <c r="B31" s="149" t="s">
        <v>797</v>
      </c>
      <c r="C31" s="173">
        <v>26</v>
      </c>
      <c r="D31" s="287" t="s">
        <v>798</v>
      </c>
      <c r="E31" s="204" t="s">
        <v>799</v>
      </c>
      <c r="F31" s="281"/>
      <c r="G31" s="282" t="s">
        <v>673</v>
      </c>
      <c r="H31" s="288" t="s">
        <v>800</v>
      </c>
      <c r="I31" s="157"/>
      <c r="J31" s="144" t="s">
        <v>801</v>
      </c>
      <c r="K31" s="144" t="s">
        <v>802</v>
      </c>
      <c r="L31" s="144" t="s">
        <v>659</v>
      </c>
      <c r="M31" s="207" t="s">
        <v>632</v>
      </c>
    </row>
    <row r="32" spans="2:13" s="213" customFormat="1" ht="75" customHeight="1">
      <c r="B32" s="143"/>
      <c r="C32" s="173">
        <v>27</v>
      </c>
      <c r="D32" s="215" t="s">
        <v>803</v>
      </c>
      <c r="E32" s="289" t="s">
        <v>799</v>
      </c>
      <c r="F32" s="216"/>
      <c r="G32" s="282" t="s">
        <v>10</v>
      </c>
      <c r="H32" s="288" t="s">
        <v>800</v>
      </c>
      <c r="I32" s="144"/>
      <c r="J32" s="144" t="s">
        <v>12</v>
      </c>
      <c r="K32" s="144" t="s">
        <v>804</v>
      </c>
      <c r="L32" s="203"/>
      <c r="M32" s="207" t="s">
        <v>650</v>
      </c>
    </row>
    <row r="33" spans="1:27" s="213" customFormat="1" ht="84" customHeight="1">
      <c r="B33" s="143"/>
      <c r="C33" s="173">
        <v>28</v>
      </c>
      <c r="D33" s="286" t="s">
        <v>803</v>
      </c>
      <c r="E33" s="204" t="s">
        <v>799</v>
      </c>
      <c r="F33" s="281"/>
      <c r="G33" s="282" t="s">
        <v>10</v>
      </c>
      <c r="H33" s="288" t="s">
        <v>800</v>
      </c>
      <c r="I33" s="144"/>
      <c r="J33" s="144" t="s">
        <v>12</v>
      </c>
      <c r="K33" s="144" t="s">
        <v>805</v>
      </c>
      <c r="L33" s="203" t="s">
        <v>806</v>
      </c>
      <c r="M33" s="207" t="s">
        <v>632</v>
      </c>
    </row>
    <row r="34" spans="1:27" s="213" customFormat="1" ht="51.75" customHeight="1">
      <c r="B34" s="149" t="s">
        <v>807</v>
      </c>
      <c r="C34" s="173">
        <v>29</v>
      </c>
      <c r="D34" s="287" t="s">
        <v>798</v>
      </c>
      <c r="E34" s="204" t="s">
        <v>799</v>
      </c>
      <c r="F34" s="281"/>
      <c r="G34" s="282" t="s">
        <v>673</v>
      </c>
      <c r="H34" s="288" t="s">
        <v>808</v>
      </c>
      <c r="I34" s="157"/>
      <c r="J34" s="144" t="s">
        <v>801</v>
      </c>
      <c r="K34" s="144" t="s">
        <v>809</v>
      </c>
      <c r="L34" s="144" t="s">
        <v>659</v>
      </c>
      <c r="M34" s="207" t="s">
        <v>632</v>
      </c>
    </row>
    <row r="35" spans="1:27" s="213" customFormat="1" ht="75" customHeight="1">
      <c r="B35" s="143"/>
      <c r="C35" s="173">
        <v>30</v>
      </c>
      <c r="D35" s="215" t="s">
        <v>803</v>
      </c>
      <c r="E35" s="289" t="s">
        <v>799</v>
      </c>
      <c r="F35" s="216"/>
      <c r="G35" s="282" t="s">
        <v>10</v>
      </c>
      <c r="H35" s="288" t="s">
        <v>808</v>
      </c>
      <c r="I35" s="144"/>
      <c r="J35" s="144" t="s">
        <v>691</v>
      </c>
      <c r="K35" s="144" t="s">
        <v>810</v>
      </c>
      <c r="L35" s="203"/>
      <c r="M35" s="207" t="s">
        <v>650</v>
      </c>
    </row>
    <row r="36" spans="1:27" s="213" customFormat="1" ht="84" customHeight="1">
      <c r="B36" s="143"/>
      <c r="C36" s="173">
        <v>31</v>
      </c>
      <c r="D36" s="286" t="s">
        <v>803</v>
      </c>
      <c r="E36" s="204" t="s">
        <v>799</v>
      </c>
      <c r="F36" s="281"/>
      <c r="G36" s="282" t="s">
        <v>10</v>
      </c>
      <c r="H36" s="288" t="s">
        <v>808</v>
      </c>
      <c r="I36" s="144"/>
      <c r="J36" s="144" t="s">
        <v>691</v>
      </c>
      <c r="K36" s="144" t="s">
        <v>811</v>
      </c>
      <c r="L36" s="203" t="s">
        <v>812</v>
      </c>
      <c r="M36" s="207" t="s">
        <v>632</v>
      </c>
    </row>
    <row r="37" spans="1:27" s="213" customFormat="1" ht="94.5" customHeight="1">
      <c r="B37" s="149" t="s">
        <v>813</v>
      </c>
      <c r="C37" s="173">
        <v>32</v>
      </c>
      <c r="D37" s="215" t="s">
        <v>803</v>
      </c>
      <c r="E37" s="289">
        <v>105</v>
      </c>
      <c r="F37" s="216" t="s">
        <v>814</v>
      </c>
      <c r="G37" s="282" t="s">
        <v>673</v>
      </c>
      <c r="H37" s="217" t="s">
        <v>815</v>
      </c>
      <c r="I37" s="291"/>
      <c r="J37" s="144" t="s">
        <v>10</v>
      </c>
      <c r="K37" s="144" t="s">
        <v>816</v>
      </c>
      <c r="L37" s="144" t="s">
        <v>659</v>
      </c>
      <c r="M37" s="207" t="s">
        <v>632</v>
      </c>
    </row>
    <row r="38" spans="1:27" s="213" customFormat="1" ht="75" customHeight="1">
      <c r="B38" s="143"/>
      <c r="C38" s="173">
        <v>33</v>
      </c>
      <c r="D38" s="215" t="s">
        <v>803</v>
      </c>
      <c r="E38" s="289">
        <v>85</v>
      </c>
      <c r="F38" s="216"/>
      <c r="G38" s="282" t="s">
        <v>10</v>
      </c>
      <c r="H38" s="217" t="s">
        <v>815</v>
      </c>
      <c r="I38" s="144"/>
      <c r="J38" s="144" t="s">
        <v>817</v>
      </c>
      <c r="K38" s="144" t="s">
        <v>818</v>
      </c>
      <c r="L38" s="203"/>
      <c r="M38" s="207" t="s">
        <v>943</v>
      </c>
    </row>
    <row r="39" spans="1:27" s="213" customFormat="1" ht="94.5" customHeight="1">
      <c r="B39" s="143"/>
      <c r="C39" s="173">
        <v>34</v>
      </c>
      <c r="D39" s="215" t="s">
        <v>803</v>
      </c>
      <c r="E39" s="292" t="s">
        <v>799</v>
      </c>
      <c r="F39" s="216"/>
      <c r="G39" s="282" t="s">
        <v>10</v>
      </c>
      <c r="H39" s="217" t="s">
        <v>819</v>
      </c>
      <c r="I39" s="144"/>
      <c r="J39" s="144" t="s">
        <v>691</v>
      </c>
      <c r="K39" s="144" t="s">
        <v>820</v>
      </c>
      <c r="L39" s="203" t="s">
        <v>821</v>
      </c>
      <c r="M39" s="207" t="s">
        <v>632</v>
      </c>
    </row>
    <row r="40" spans="1:27" s="213" customFormat="1" ht="111" customHeight="1">
      <c r="B40" s="143"/>
      <c r="C40" s="173">
        <v>35</v>
      </c>
      <c r="D40" s="286" t="s">
        <v>803</v>
      </c>
      <c r="E40" s="204" t="s">
        <v>799</v>
      </c>
      <c r="F40" s="281"/>
      <c r="G40" s="282" t="s">
        <v>10</v>
      </c>
      <c r="H40" s="217" t="s">
        <v>822</v>
      </c>
      <c r="I40" s="144"/>
      <c r="J40" s="144" t="s">
        <v>12</v>
      </c>
      <c r="K40" s="144" t="s">
        <v>823</v>
      </c>
      <c r="L40" s="203" t="s">
        <v>824</v>
      </c>
      <c r="M40" s="207" t="s">
        <v>632</v>
      </c>
    </row>
    <row r="41" spans="1:27" s="213" customFormat="1" ht="75" customHeight="1">
      <c r="B41" s="149" t="s">
        <v>825</v>
      </c>
      <c r="C41" s="173">
        <v>36</v>
      </c>
      <c r="D41" s="215" t="s">
        <v>803</v>
      </c>
      <c r="E41" s="289"/>
      <c r="F41" s="216"/>
      <c r="G41" s="282" t="s">
        <v>773</v>
      </c>
      <c r="H41" s="217"/>
      <c r="I41" s="144"/>
      <c r="J41" s="144"/>
      <c r="K41" s="144" t="s">
        <v>826</v>
      </c>
      <c r="L41" s="203" t="s">
        <v>827</v>
      </c>
      <c r="M41" s="207" t="s">
        <v>632</v>
      </c>
    </row>
    <row r="42" spans="1:27" s="213" customFormat="1" ht="40.5" customHeight="1">
      <c r="B42" s="143"/>
      <c r="C42" s="173">
        <v>37</v>
      </c>
      <c r="D42" s="287" t="s">
        <v>798</v>
      </c>
      <c r="E42" s="294">
        <v>115</v>
      </c>
      <c r="F42" s="216" t="s">
        <v>828</v>
      </c>
      <c r="G42" s="282" t="s">
        <v>673</v>
      </c>
      <c r="H42" s="288" t="s">
        <v>829</v>
      </c>
      <c r="I42" s="157"/>
      <c r="J42" s="144" t="s">
        <v>830</v>
      </c>
      <c r="K42" s="144" t="s">
        <v>831</v>
      </c>
      <c r="L42" s="203"/>
      <c r="M42" s="207" t="s">
        <v>632</v>
      </c>
    </row>
    <row r="43" spans="1:27" s="213" customFormat="1" ht="100.5" customHeight="1">
      <c r="B43" s="149" t="s">
        <v>832</v>
      </c>
      <c r="C43" s="173">
        <v>38</v>
      </c>
      <c r="D43" s="281" t="s">
        <v>833</v>
      </c>
      <c r="E43" s="281">
        <v>75</v>
      </c>
      <c r="F43" s="216" t="s">
        <v>834</v>
      </c>
      <c r="G43" s="295" t="s">
        <v>830</v>
      </c>
      <c r="H43" s="282" t="s">
        <v>829</v>
      </c>
      <c r="I43" s="283"/>
      <c r="J43" s="221" t="s">
        <v>801</v>
      </c>
      <c r="K43" s="144" t="s">
        <v>835</v>
      </c>
      <c r="L43" s="144" t="s">
        <v>659</v>
      </c>
      <c r="M43" s="207" t="s">
        <v>632</v>
      </c>
    </row>
    <row r="44" spans="1:27" s="213" customFormat="1" ht="100.5" customHeight="1">
      <c r="B44" s="149" t="s">
        <v>836</v>
      </c>
      <c r="C44" s="173">
        <v>39</v>
      </c>
      <c r="D44" s="281" t="s">
        <v>833</v>
      </c>
      <c r="E44" s="281">
        <v>80</v>
      </c>
      <c r="F44" s="157" t="s">
        <v>837</v>
      </c>
      <c r="G44" s="295" t="s">
        <v>10</v>
      </c>
      <c r="H44" s="282" t="s">
        <v>829</v>
      </c>
      <c r="I44" s="283"/>
      <c r="J44" s="221" t="s">
        <v>691</v>
      </c>
      <c r="K44" s="144" t="s">
        <v>900</v>
      </c>
      <c r="L44" s="203"/>
      <c r="M44" s="207" t="s">
        <v>650</v>
      </c>
    </row>
    <row r="45" spans="1:27" s="213" customFormat="1" ht="132.75" customHeight="1">
      <c r="B45" s="143"/>
      <c r="C45" s="173">
        <v>40</v>
      </c>
      <c r="D45" s="281" t="s">
        <v>839</v>
      </c>
      <c r="E45" s="216" t="s">
        <v>799</v>
      </c>
      <c r="F45" s="285" t="s">
        <v>837</v>
      </c>
      <c r="G45" s="282" t="s">
        <v>10</v>
      </c>
      <c r="H45" s="282" t="s">
        <v>829</v>
      </c>
      <c r="I45" s="282"/>
      <c r="J45" s="282" t="s">
        <v>691</v>
      </c>
      <c r="K45" s="217" t="s">
        <v>840</v>
      </c>
      <c r="L45" s="203" t="s">
        <v>841</v>
      </c>
      <c r="M45" s="207" t="s">
        <v>632</v>
      </c>
    </row>
    <row r="46" spans="1:27" s="213" customFormat="1" ht="75" customHeight="1">
      <c r="B46" s="149" t="s">
        <v>842</v>
      </c>
      <c r="C46" s="173">
        <v>41</v>
      </c>
      <c r="D46" s="286" t="s">
        <v>803</v>
      </c>
      <c r="E46" s="204"/>
      <c r="F46" s="296"/>
      <c r="G46" s="160" t="s">
        <v>773</v>
      </c>
      <c r="H46" s="217"/>
      <c r="I46" s="144"/>
      <c r="J46" s="144"/>
      <c r="K46" s="144" t="s">
        <v>843</v>
      </c>
      <c r="L46" s="203" t="s">
        <v>827</v>
      </c>
      <c r="M46" s="207" t="s">
        <v>632</v>
      </c>
    </row>
    <row r="47" spans="1:27" s="117" customFormat="1" ht="131.25" customHeight="1">
      <c r="A47" s="114" t="s">
        <v>561</v>
      </c>
      <c r="B47" s="130" t="s">
        <v>844</v>
      </c>
      <c r="C47" s="173">
        <v>42</v>
      </c>
      <c r="D47" s="181" t="s">
        <v>645</v>
      </c>
      <c r="E47" s="182">
        <v>60</v>
      </c>
      <c r="F47" s="182" t="s">
        <v>799</v>
      </c>
      <c r="G47" s="183" t="s">
        <v>920</v>
      </c>
      <c r="H47" s="189" t="s">
        <v>727</v>
      </c>
      <c r="I47" s="107" t="s">
        <v>561</v>
      </c>
      <c r="J47" s="138"/>
      <c r="K47" s="107" t="s">
        <v>944</v>
      </c>
      <c r="L47" s="175"/>
      <c r="M47" s="120" t="s">
        <v>650</v>
      </c>
      <c r="N47" s="176"/>
      <c r="O47" s="176"/>
      <c r="P47" s="176"/>
      <c r="Q47" s="176"/>
      <c r="R47" s="176"/>
      <c r="S47" s="176"/>
      <c r="T47" s="176"/>
      <c r="U47" s="176"/>
      <c r="V47" s="176"/>
      <c r="W47" s="176"/>
      <c r="X47" s="176"/>
      <c r="Y47" s="176"/>
      <c r="Z47" s="176"/>
      <c r="AA47" s="176"/>
    </row>
    <row r="48" spans="1:27" s="117" customFormat="1" ht="86.25" customHeight="1">
      <c r="A48" s="114"/>
      <c r="B48" s="130" t="s">
        <v>846</v>
      </c>
      <c r="C48" s="173"/>
      <c r="D48" s="189"/>
      <c r="E48" s="107"/>
      <c r="F48" s="107"/>
      <c r="G48" s="107"/>
      <c r="H48" s="107"/>
      <c r="I48" s="107"/>
      <c r="J48" s="277" t="s">
        <v>945</v>
      </c>
      <c r="K48" s="278" t="s">
        <v>925</v>
      </c>
      <c r="L48" s="116"/>
      <c r="M48" s="120" t="s">
        <v>650</v>
      </c>
      <c r="N48" s="176"/>
      <c r="O48" s="176"/>
      <c r="P48" s="176"/>
      <c r="Q48" s="176"/>
      <c r="R48" s="176"/>
      <c r="S48" s="176"/>
      <c r="T48" s="176"/>
      <c r="U48" s="176"/>
      <c r="V48" s="176"/>
      <c r="W48" s="176"/>
      <c r="X48" s="176"/>
      <c r="Y48" s="176"/>
      <c r="Z48" s="176"/>
      <c r="AA48" s="176"/>
    </row>
    <row r="49" spans="2:13" s="213" customFormat="1" ht="72.75" customHeight="1">
      <c r="B49" s="149" t="s">
        <v>727</v>
      </c>
      <c r="C49" s="173">
        <v>43</v>
      </c>
      <c r="D49" s="215" t="s">
        <v>645</v>
      </c>
      <c r="E49" s="157">
        <v>10</v>
      </c>
      <c r="F49" s="157" t="s">
        <v>926</v>
      </c>
      <c r="G49" s="144" t="s">
        <v>920</v>
      </c>
      <c r="H49" s="144" t="s">
        <v>727</v>
      </c>
      <c r="I49" s="144"/>
      <c r="J49" s="144" t="s">
        <v>920</v>
      </c>
      <c r="K49" s="144" t="s">
        <v>927</v>
      </c>
      <c r="L49" s="144" t="s">
        <v>928</v>
      </c>
      <c r="M49" s="207" t="s">
        <v>632</v>
      </c>
    </row>
    <row r="50" spans="2:13" s="213" customFormat="1" ht="72.75" customHeight="1">
      <c r="B50" s="300"/>
      <c r="C50" s="173">
        <v>44</v>
      </c>
      <c r="D50" s="215" t="s">
        <v>645</v>
      </c>
      <c r="E50" s="157">
        <v>20</v>
      </c>
      <c r="F50" s="157"/>
      <c r="G50" s="144" t="s">
        <v>920</v>
      </c>
      <c r="H50" s="144" t="s">
        <v>727</v>
      </c>
      <c r="I50" s="157"/>
      <c r="J50" s="144" t="s">
        <v>920</v>
      </c>
      <c r="K50" s="144" t="s">
        <v>929</v>
      </c>
      <c r="L50" s="144"/>
      <c r="M50" s="207" t="s">
        <v>632</v>
      </c>
    </row>
    <row r="51" spans="2:13" s="213" customFormat="1" ht="117.75" customHeight="1">
      <c r="B51" s="149" t="s">
        <v>735</v>
      </c>
      <c r="C51" s="173">
        <v>45</v>
      </c>
      <c r="D51" s="215" t="s">
        <v>645</v>
      </c>
      <c r="E51" s="157" t="s">
        <v>736</v>
      </c>
      <c r="F51" s="157" t="s">
        <v>737</v>
      </c>
      <c r="G51" s="221" t="s">
        <v>10</v>
      </c>
      <c r="H51" s="157" t="s">
        <v>738</v>
      </c>
      <c r="I51" s="157" t="s">
        <v>930</v>
      </c>
      <c r="J51" s="144" t="s">
        <v>740</v>
      </c>
      <c r="K51" s="144" t="s">
        <v>741</v>
      </c>
      <c r="L51" s="203" t="s">
        <v>931</v>
      </c>
      <c r="M51" s="207" t="s">
        <v>632</v>
      </c>
    </row>
    <row r="52" spans="2:13" s="213" customFormat="1" ht="98.25" customHeight="1">
      <c r="B52" s="143" t="s">
        <v>561</v>
      </c>
      <c r="C52" s="173">
        <v>46</v>
      </c>
      <c r="D52" s="215" t="s">
        <v>743</v>
      </c>
      <c r="E52" s="157" t="s">
        <v>932</v>
      </c>
      <c r="F52" s="157" t="s">
        <v>744</v>
      </c>
      <c r="G52" s="221" t="s">
        <v>10</v>
      </c>
      <c r="H52" s="157" t="s">
        <v>738</v>
      </c>
      <c r="I52" s="157" t="s">
        <v>930</v>
      </c>
      <c r="J52" s="144" t="s">
        <v>745</v>
      </c>
      <c r="K52" s="144" t="s">
        <v>746</v>
      </c>
      <c r="L52" s="144" t="s">
        <v>747</v>
      </c>
      <c r="M52" s="207" t="s">
        <v>632</v>
      </c>
    </row>
    <row r="53" spans="2:13" s="213" customFormat="1" ht="98.25" customHeight="1">
      <c r="B53" s="143" t="s">
        <v>561</v>
      </c>
      <c r="C53" s="173">
        <v>47</v>
      </c>
      <c r="D53" s="215" t="s">
        <v>743</v>
      </c>
      <c r="E53" s="157" t="s">
        <v>748</v>
      </c>
      <c r="F53" s="157"/>
      <c r="G53" s="221" t="s">
        <v>10</v>
      </c>
      <c r="H53" s="157" t="s">
        <v>738</v>
      </c>
      <c r="I53" s="157" t="s">
        <v>930</v>
      </c>
      <c r="J53" s="144" t="s">
        <v>745</v>
      </c>
      <c r="K53" s="144" t="s">
        <v>749</v>
      </c>
      <c r="L53" s="144"/>
      <c r="M53" s="207" t="s">
        <v>650</v>
      </c>
    </row>
    <row r="54" spans="2:13" s="213" customFormat="1" ht="117.75" customHeight="1">
      <c r="B54" s="143"/>
      <c r="C54" s="173">
        <v>48</v>
      </c>
      <c r="D54" s="215" t="s">
        <v>743</v>
      </c>
      <c r="E54" s="157" t="s">
        <v>750</v>
      </c>
      <c r="F54" s="157" t="s">
        <v>751</v>
      </c>
      <c r="G54" s="144" t="s">
        <v>745</v>
      </c>
      <c r="H54" s="144" t="s">
        <v>752</v>
      </c>
      <c r="I54" s="144" t="s">
        <v>753</v>
      </c>
      <c r="J54" s="144" t="s">
        <v>10</v>
      </c>
      <c r="K54" s="144" t="s">
        <v>754</v>
      </c>
      <c r="L54" s="144" t="s">
        <v>659</v>
      </c>
      <c r="M54" s="207" t="s">
        <v>632</v>
      </c>
    </row>
    <row r="55" spans="2:13" s="213" customFormat="1" ht="55.5" customHeight="1">
      <c r="B55" s="143"/>
      <c r="C55" s="173">
        <v>49</v>
      </c>
      <c r="D55" s="215"/>
      <c r="E55" s="157" t="s">
        <v>755</v>
      </c>
      <c r="F55" s="157"/>
      <c r="G55" s="144" t="s">
        <v>10</v>
      </c>
      <c r="H55" s="144" t="s">
        <v>756</v>
      </c>
      <c r="I55" s="144" t="s">
        <v>753</v>
      </c>
      <c r="J55" s="144" t="s">
        <v>933</v>
      </c>
      <c r="K55" s="144" t="s">
        <v>757</v>
      </c>
      <c r="L55" s="203"/>
      <c r="M55" s="207" t="s">
        <v>650</v>
      </c>
    </row>
    <row r="56" spans="2:13" s="213" customFormat="1" ht="101.25" customHeight="1">
      <c r="B56" s="143"/>
      <c r="C56" s="173">
        <v>50</v>
      </c>
      <c r="D56" s="215" t="s">
        <v>645</v>
      </c>
      <c r="E56" s="157">
        <v>260</v>
      </c>
      <c r="F56" s="157" t="s">
        <v>758</v>
      </c>
      <c r="G56" s="144" t="s">
        <v>10</v>
      </c>
      <c r="H56" s="144" t="s">
        <v>759</v>
      </c>
      <c r="I56" s="144" t="s">
        <v>760</v>
      </c>
      <c r="J56" s="144" t="s">
        <v>691</v>
      </c>
      <c r="K56" s="144" t="s">
        <v>761</v>
      </c>
      <c r="L56" s="203" t="s">
        <v>762</v>
      </c>
      <c r="M56" s="207" t="s">
        <v>632</v>
      </c>
    </row>
    <row r="57" spans="2:13" s="213" customFormat="1" ht="101.25" customHeight="1">
      <c r="B57" s="143"/>
      <c r="C57" s="173">
        <v>51</v>
      </c>
      <c r="D57" s="215" t="s">
        <v>645</v>
      </c>
      <c r="E57" s="157">
        <v>260</v>
      </c>
      <c r="F57" s="157" t="s">
        <v>758</v>
      </c>
      <c r="G57" s="144" t="s">
        <v>10</v>
      </c>
      <c r="H57" s="144" t="s">
        <v>763</v>
      </c>
      <c r="I57" s="144" t="s">
        <v>764</v>
      </c>
      <c r="J57" s="144" t="s">
        <v>691</v>
      </c>
      <c r="K57" s="144" t="s">
        <v>765</v>
      </c>
      <c r="L57" s="203" t="s">
        <v>766</v>
      </c>
      <c r="M57" s="207" t="s">
        <v>632</v>
      </c>
    </row>
    <row r="58" spans="2:13" s="213" customFormat="1" ht="101.25" customHeight="1">
      <c r="B58" s="143"/>
      <c r="C58" s="173">
        <v>52</v>
      </c>
      <c r="D58" s="215" t="s">
        <v>645</v>
      </c>
      <c r="E58" s="157">
        <v>30</v>
      </c>
      <c r="F58" s="157" t="s">
        <v>934</v>
      </c>
      <c r="G58" s="144" t="s">
        <v>10</v>
      </c>
      <c r="H58" s="144" t="s">
        <v>759</v>
      </c>
      <c r="I58" s="144" t="s">
        <v>760</v>
      </c>
      <c r="J58" s="144" t="s">
        <v>920</v>
      </c>
      <c r="K58" s="144" t="s">
        <v>768</v>
      </c>
      <c r="L58" s="203" t="s">
        <v>769</v>
      </c>
      <c r="M58" s="207" t="s">
        <v>632</v>
      </c>
    </row>
    <row r="59" spans="2:13" s="213" customFormat="1" ht="101.25" customHeight="1">
      <c r="B59" s="143"/>
      <c r="C59" s="173">
        <v>53</v>
      </c>
      <c r="D59" s="215" t="s">
        <v>645</v>
      </c>
      <c r="E59" s="157">
        <v>30</v>
      </c>
      <c r="F59" s="157" t="s">
        <v>934</v>
      </c>
      <c r="G59" s="144" t="s">
        <v>10</v>
      </c>
      <c r="H59" s="144" t="s">
        <v>763</v>
      </c>
      <c r="I59" s="144" t="s">
        <v>764</v>
      </c>
      <c r="J59" s="144" t="s">
        <v>920</v>
      </c>
      <c r="K59" s="144" t="s">
        <v>770</v>
      </c>
      <c r="L59" s="203" t="s">
        <v>771</v>
      </c>
      <c r="M59" s="207" t="s">
        <v>632</v>
      </c>
    </row>
    <row r="60" spans="2:13" s="213" customFormat="1" ht="82.5" customHeight="1">
      <c r="B60" s="149" t="s">
        <v>772</v>
      </c>
      <c r="C60" s="173">
        <v>54</v>
      </c>
      <c r="D60" s="281" t="s">
        <v>743</v>
      </c>
      <c r="E60" s="281"/>
      <c r="F60" s="216"/>
      <c r="G60" s="282" t="s">
        <v>773</v>
      </c>
      <c r="H60" s="282"/>
      <c r="I60" s="283"/>
      <c r="J60" s="221"/>
      <c r="K60" s="144" t="s">
        <v>774</v>
      </c>
      <c r="L60" s="203" t="s">
        <v>775</v>
      </c>
      <c r="M60" s="207" t="s">
        <v>632</v>
      </c>
    </row>
    <row r="61" spans="2:13" s="213" customFormat="1" ht="72.75" customHeight="1">
      <c r="B61" s="149" t="s">
        <v>776</v>
      </c>
      <c r="C61" s="173">
        <v>55</v>
      </c>
      <c r="D61" s="215" t="s">
        <v>645</v>
      </c>
      <c r="E61" s="157" t="s">
        <v>935</v>
      </c>
      <c r="F61" s="157" t="s">
        <v>936</v>
      </c>
      <c r="G61" s="144" t="s">
        <v>10</v>
      </c>
      <c r="H61" s="144" t="s">
        <v>756</v>
      </c>
      <c r="I61" s="144" t="s">
        <v>753</v>
      </c>
      <c r="J61" s="144" t="s">
        <v>920</v>
      </c>
      <c r="K61" s="144" t="s">
        <v>778</v>
      </c>
      <c r="L61" s="144"/>
      <c r="M61" s="207" t="s">
        <v>632</v>
      </c>
    </row>
    <row r="62" spans="2:13" s="213" customFormat="1" ht="72.75" customHeight="1">
      <c r="B62" s="298"/>
      <c r="C62" s="173">
        <v>56</v>
      </c>
      <c r="D62" s="215" t="s">
        <v>645</v>
      </c>
      <c r="E62" s="157">
        <v>50</v>
      </c>
      <c r="F62" s="157" t="s">
        <v>937</v>
      </c>
      <c r="G62" s="144" t="s">
        <v>920</v>
      </c>
      <c r="H62" s="144" t="s">
        <v>656</v>
      </c>
      <c r="I62" s="157" t="s">
        <v>930</v>
      </c>
      <c r="J62" s="144" t="s">
        <v>10</v>
      </c>
      <c r="K62" s="144" t="s">
        <v>782</v>
      </c>
      <c r="L62" s="144" t="s">
        <v>659</v>
      </c>
      <c r="M62" s="207" t="s">
        <v>632</v>
      </c>
    </row>
    <row r="63" spans="2:13" s="213" customFormat="1" ht="52.5" customHeight="1">
      <c r="B63" s="299"/>
      <c r="C63" s="173">
        <v>57</v>
      </c>
      <c r="D63" s="215" t="s">
        <v>645</v>
      </c>
      <c r="E63" s="157" t="s">
        <v>783</v>
      </c>
      <c r="F63" s="157"/>
      <c r="G63" s="144" t="s">
        <v>10</v>
      </c>
      <c r="H63" s="144" t="s">
        <v>738</v>
      </c>
      <c r="I63" s="157" t="s">
        <v>930</v>
      </c>
      <c r="J63" s="144" t="s">
        <v>938</v>
      </c>
      <c r="K63" s="144" t="s">
        <v>939</v>
      </c>
      <c r="L63" s="203"/>
      <c r="M63" s="207" t="s">
        <v>650</v>
      </c>
    </row>
    <row r="64" spans="2:13" s="213" customFormat="1" ht="128.25" customHeight="1">
      <c r="B64" s="143"/>
      <c r="C64" s="173">
        <v>58</v>
      </c>
      <c r="D64" s="215" t="s">
        <v>645</v>
      </c>
      <c r="E64" s="157">
        <v>280</v>
      </c>
      <c r="F64" s="157" t="s">
        <v>664</v>
      </c>
      <c r="G64" s="144" t="s">
        <v>10</v>
      </c>
      <c r="H64" s="157" t="s">
        <v>738</v>
      </c>
      <c r="I64" s="157" t="s">
        <v>930</v>
      </c>
      <c r="J64" s="144" t="s">
        <v>691</v>
      </c>
      <c r="K64" s="144" t="s">
        <v>786</v>
      </c>
      <c r="L64" s="203" t="s">
        <v>940</v>
      </c>
      <c r="M64" s="207" t="s">
        <v>632</v>
      </c>
    </row>
    <row r="65" spans="2:13" s="213" customFormat="1" ht="103.5" customHeight="1">
      <c r="B65" s="143"/>
      <c r="C65" s="173">
        <v>59</v>
      </c>
      <c r="D65" s="215" t="s">
        <v>645</v>
      </c>
      <c r="E65" s="285">
        <v>270</v>
      </c>
      <c r="F65" s="285" t="s">
        <v>668</v>
      </c>
      <c r="G65" s="221" t="s">
        <v>10</v>
      </c>
      <c r="H65" s="157" t="s">
        <v>738</v>
      </c>
      <c r="I65" s="157" t="s">
        <v>930</v>
      </c>
      <c r="J65" s="144" t="s">
        <v>12</v>
      </c>
      <c r="K65" s="144" t="s">
        <v>895</v>
      </c>
      <c r="L65" s="203" t="s">
        <v>941</v>
      </c>
      <c r="M65" s="207" t="s">
        <v>632</v>
      </c>
    </row>
    <row r="66" spans="2:13" s="213" customFormat="1" ht="128.25" customHeight="1">
      <c r="B66" s="143"/>
      <c r="C66" s="173">
        <v>60</v>
      </c>
      <c r="D66" s="215" t="s">
        <v>645</v>
      </c>
      <c r="E66" s="157">
        <v>290</v>
      </c>
      <c r="F66" s="157" t="s">
        <v>788</v>
      </c>
      <c r="G66" s="144" t="s">
        <v>10</v>
      </c>
      <c r="H66" s="144" t="s">
        <v>738</v>
      </c>
      <c r="I66" s="157" t="s">
        <v>930</v>
      </c>
      <c r="J66" s="144" t="s">
        <v>691</v>
      </c>
      <c r="K66" s="144" t="s">
        <v>789</v>
      </c>
      <c r="L66" s="203" t="s">
        <v>790</v>
      </c>
      <c r="M66" s="207" t="s">
        <v>632</v>
      </c>
    </row>
    <row r="67" spans="2:13" s="213" customFormat="1" ht="103.5" customHeight="1">
      <c r="B67" s="149" t="s">
        <v>791</v>
      </c>
      <c r="C67" s="173">
        <v>61</v>
      </c>
      <c r="D67" s="215" t="s">
        <v>645</v>
      </c>
      <c r="E67" s="285">
        <v>210</v>
      </c>
      <c r="F67" s="157" t="s">
        <v>737</v>
      </c>
      <c r="G67" s="221" t="s">
        <v>10</v>
      </c>
      <c r="H67" s="144" t="s">
        <v>738</v>
      </c>
      <c r="I67" s="157" t="s">
        <v>930</v>
      </c>
      <c r="J67" s="144" t="s">
        <v>792</v>
      </c>
      <c r="K67" s="144" t="s">
        <v>793</v>
      </c>
      <c r="L67" s="203" t="s">
        <v>897</v>
      </c>
      <c r="M67" s="207" t="s">
        <v>632</v>
      </c>
    </row>
    <row r="68" spans="2:13" s="213" customFormat="1" ht="60.75" customHeight="1">
      <c r="B68" s="301" t="s">
        <v>795</v>
      </c>
      <c r="C68" s="173">
        <v>62</v>
      </c>
      <c r="D68" s="286" t="s">
        <v>645</v>
      </c>
      <c r="E68" s="204">
        <v>220</v>
      </c>
      <c r="F68" s="302" t="s">
        <v>673</v>
      </c>
      <c r="G68" s="282" t="s">
        <v>920</v>
      </c>
      <c r="H68" s="217" t="s">
        <v>942</v>
      </c>
      <c r="I68" s="157" t="s">
        <v>930</v>
      </c>
      <c r="J68" s="144" t="s">
        <v>673</v>
      </c>
      <c r="K68" s="144" t="s">
        <v>796</v>
      </c>
      <c r="L68" s="203"/>
      <c r="M68" s="207" t="s">
        <v>632</v>
      </c>
    </row>
    <row r="69" spans="2:13" s="213" customFormat="1" ht="82.5" customHeight="1">
      <c r="B69" s="149" t="s">
        <v>797</v>
      </c>
      <c r="C69" s="173">
        <v>63</v>
      </c>
      <c r="D69" s="287" t="s">
        <v>798</v>
      </c>
      <c r="E69" s="204" t="s">
        <v>799</v>
      </c>
      <c r="F69" s="281"/>
      <c r="G69" s="282" t="s">
        <v>673</v>
      </c>
      <c r="H69" s="288" t="s">
        <v>800</v>
      </c>
      <c r="I69" s="157"/>
      <c r="J69" s="144" t="s">
        <v>801</v>
      </c>
      <c r="K69" s="144" t="s">
        <v>802</v>
      </c>
      <c r="L69" s="144" t="s">
        <v>659</v>
      </c>
      <c r="M69" s="207" t="s">
        <v>632</v>
      </c>
    </row>
    <row r="70" spans="2:13" s="213" customFormat="1" ht="75" customHeight="1">
      <c r="B70" s="143"/>
      <c r="C70" s="173">
        <v>64</v>
      </c>
      <c r="D70" s="215" t="s">
        <v>803</v>
      </c>
      <c r="E70" s="289" t="s">
        <v>799</v>
      </c>
      <c r="F70" s="216"/>
      <c r="G70" s="282" t="s">
        <v>10</v>
      </c>
      <c r="H70" s="288" t="s">
        <v>800</v>
      </c>
      <c r="I70" s="144"/>
      <c r="J70" s="144" t="s">
        <v>12</v>
      </c>
      <c r="K70" s="144" t="s">
        <v>804</v>
      </c>
      <c r="L70" s="203"/>
      <c r="M70" s="207" t="s">
        <v>650</v>
      </c>
    </row>
    <row r="71" spans="2:13" s="213" customFormat="1" ht="84" customHeight="1">
      <c r="B71" s="143"/>
      <c r="C71" s="173">
        <v>65</v>
      </c>
      <c r="D71" s="286" t="s">
        <v>803</v>
      </c>
      <c r="E71" s="204" t="s">
        <v>799</v>
      </c>
      <c r="F71" s="281"/>
      <c r="G71" s="282" t="s">
        <v>10</v>
      </c>
      <c r="H71" s="288" t="s">
        <v>800</v>
      </c>
      <c r="I71" s="144"/>
      <c r="J71" s="144" t="s">
        <v>12</v>
      </c>
      <c r="K71" s="144" t="s">
        <v>805</v>
      </c>
      <c r="L71" s="203" t="s">
        <v>806</v>
      </c>
      <c r="M71" s="207" t="s">
        <v>632</v>
      </c>
    </row>
    <row r="72" spans="2:13" s="213" customFormat="1" ht="51.75" customHeight="1">
      <c r="B72" s="149" t="s">
        <v>807</v>
      </c>
      <c r="C72" s="173">
        <v>66</v>
      </c>
      <c r="D72" s="287" t="s">
        <v>798</v>
      </c>
      <c r="E72" s="204" t="s">
        <v>799</v>
      </c>
      <c r="F72" s="281"/>
      <c r="G72" s="282" t="s">
        <v>673</v>
      </c>
      <c r="H72" s="288" t="s">
        <v>808</v>
      </c>
      <c r="I72" s="157"/>
      <c r="J72" s="144" t="s">
        <v>801</v>
      </c>
      <c r="K72" s="144" t="s">
        <v>809</v>
      </c>
      <c r="L72" s="144" t="s">
        <v>659</v>
      </c>
      <c r="M72" s="207" t="s">
        <v>632</v>
      </c>
    </row>
    <row r="73" spans="2:13" s="213" customFormat="1" ht="75" customHeight="1">
      <c r="B73" s="143"/>
      <c r="C73" s="173">
        <v>67</v>
      </c>
      <c r="D73" s="215" t="s">
        <v>803</v>
      </c>
      <c r="E73" s="289" t="s">
        <v>799</v>
      </c>
      <c r="F73" s="216"/>
      <c r="G73" s="282" t="s">
        <v>10</v>
      </c>
      <c r="H73" s="288" t="s">
        <v>808</v>
      </c>
      <c r="I73" s="144"/>
      <c r="J73" s="144" t="s">
        <v>691</v>
      </c>
      <c r="K73" s="144" t="s">
        <v>810</v>
      </c>
      <c r="L73" s="203"/>
      <c r="M73" s="207" t="s">
        <v>650</v>
      </c>
    </row>
    <row r="74" spans="2:13" s="213" customFormat="1" ht="84" customHeight="1">
      <c r="B74" s="143"/>
      <c r="C74" s="173">
        <v>68</v>
      </c>
      <c r="D74" s="286" t="s">
        <v>803</v>
      </c>
      <c r="E74" s="204" t="s">
        <v>799</v>
      </c>
      <c r="F74" s="281"/>
      <c r="G74" s="282" t="s">
        <v>10</v>
      </c>
      <c r="H74" s="288" t="s">
        <v>808</v>
      </c>
      <c r="I74" s="144"/>
      <c r="J74" s="144" t="s">
        <v>691</v>
      </c>
      <c r="K74" s="144" t="s">
        <v>811</v>
      </c>
      <c r="L74" s="203" t="s">
        <v>812</v>
      </c>
      <c r="M74" s="207" t="s">
        <v>632</v>
      </c>
    </row>
    <row r="75" spans="2:13" s="213" customFormat="1" ht="94.5" customHeight="1">
      <c r="B75" s="149" t="s">
        <v>813</v>
      </c>
      <c r="C75" s="173">
        <v>69</v>
      </c>
      <c r="D75" s="215" t="s">
        <v>803</v>
      </c>
      <c r="E75" s="289">
        <v>105</v>
      </c>
      <c r="F75" s="216" t="s">
        <v>814</v>
      </c>
      <c r="G75" s="282" t="s">
        <v>673</v>
      </c>
      <c r="H75" s="217" t="s">
        <v>815</v>
      </c>
      <c r="I75" s="291"/>
      <c r="J75" s="144" t="s">
        <v>10</v>
      </c>
      <c r="K75" s="144" t="s">
        <v>816</v>
      </c>
      <c r="L75" s="144" t="s">
        <v>659</v>
      </c>
      <c r="M75" s="207" t="s">
        <v>632</v>
      </c>
    </row>
    <row r="76" spans="2:13" s="213" customFormat="1" ht="75" customHeight="1">
      <c r="B76" s="143"/>
      <c r="C76" s="173">
        <v>70</v>
      </c>
      <c r="D76" s="215" t="s">
        <v>803</v>
      </c>
      <c r="E76" s="289">
        <v>85</v>
      </c>
      <c r="F76" s="216"/>
      <c r="G76" s="282" t="s">
        <v>10</v>
      </c>
      <c r="H76" s="217" t="s">
        <v>815</v>
      </c>
      <c r="I76" s="144"/>
      <c r="J76" s="144" t="s">
        <v>817</v>
      </c>
      <c r="K76" s="144" t="s">
        <v>818</v>
      </c>
      <c r="L76" s="203"/>
      <c r="M76" s="207" t="s">
        <v>943</v>
      </c>
    </row>
    <row r="77" spans="2:13" s="213" customFormat="1" ht="94.5" customHeight="1">
      <c r="B77" s="143"/>
      <c r="C77" s="173">
        <v>71</v>
      </c>
      <c r="D77" s="215" t="s">
        <v>803</v>
      </c>
      <c r="E77" s="292" t="s">
        <v>799</v>
      </c>
      <c r="F77" s="216"/>
      <c r="G77" s="282" t="s">
        <v>10</v>
      </c>
      <c r="H77" s="217" t="s">
        <v>819</v>
      </c>
      <c r="I77" s="144"/>
      <c r="J77" s="144" t="s">
        <v>691</v>
      </c>
      <c r="K77" s="144" t="s">
        <v>820</v>
      </c>
      <c r="L77" s="203" t="s">
        <v>821</v>
      </c>
      <c r="M77" s="207" t="s">
        <v>632</v>
      </c>
    </row>
    <row r="78" spans="2:13" s="213" customFormat="1" ht="111" customHeight="1">
      <c r="B78" s="143"/>
      <c r="C78" s="173">
        <v>72</v>
      </c>
      <c r="D78" s="286" t="s">
        <v>803</v>
      </c>
      <c r="E78" s="204" t="s">
        <v>799</v>
      </c>
      <c r="F78" s="281"/>
      <c r="G78" s="282" t="s">
        <v>10</v>
      </c>
      <c r="H78" s="217" t="s">
        <v>822</v>
      </c>
      <c r="I78" s="144"/>
      <c r="J78" s="144" t="s">
        <v>12</v>
      </c>
      <c r="K78" s="144" t="s">
        <v>823</v>
      </c>
      <c r="L78" s="203" t="s">
        <v>824</v>
      </c>
      <c r="M78" s="207" t="s">
        <v>632</v>
      </c>
    </row>
    <row r="79" spans="2:13" s="213" customFormat="1" ht="75" customHeight="1">
      <c r="B79" s="149" t="s">
        <v>825</v>
      </c>
      <c r="C79" s="173">
        <v>73</v>
      </c>
      <c r="D79" s="215" t="s">
        <v>803</v>
      </c>
      <c r="E79" s="289"/>
      <c r="F79" s="216"/>
      <c r="G79" s="282" t="s">
        <v>773</v>
      </c>
      <c r="H79" s="217"/>
      <c r="I79" s="144"/>
      <c r="J79" s="144"/>
      <c r="K79" s="144" t="s">
        <v>826</v>
      </c>
      <c r="L79" s="203" t="s">
        <v>827</v>
      </c>
      <c r="M79" s="207" t="s">
        <v>632</v>
      </c>
    </row>
    <row r="80" spans="2:13" s="213" customFormat="1" ht="40.5" customHeight="1">
      <c r="B80" s="143"/>
      <c r="C80" s="173">
        <v>74</v>
      </c>
      <c r="D80" s="287" t="s">
        <v>798</v>
      </c>
      <c r="E80" s="294">
        <v>115</v>
      </c>
      <c r="F80" s="216" t="s">
        <v>828</v>
      </c>
      <c r="G80" s="282" t="s">
        <v>673</v>
      </c>
      <c r="H80" s="288" t="s">
        <v>829</v>
      </c>
      <c r="I80" s="157"/>
      <c r="J80" s="144" t="s">
        <v>830</v>
      </c>
      <c r="K80" s="144" t="s">
        <v>831</v>
      </c>
      <c r="L80" s="203"/>
      <c r="M80" s="207" t="s">
        <v>632</v>
      </c>
    </row>
    <row r="81" spans="1:27" s="213" customFormat="1" ht="100.5" customHeight="1">
      <c r="B81" s="149" t="s">
        <v>832</v>
      </c>
      <c r="C81" s="173">
        <v>75</v>
      </c>
      <c r="D81" s="281" t="s">
        <v>833</v>
      </c>
      <c r="E81" s="281">
        <v>75</v>
      </c>
      <c r="F81" s="216" t="s">
        <v>834</v>
      </c>
      <c r="G81" s="295" t="s">
        <v>830</v>
      </c>
      <c r="H81" s="282" t="s">
        <v>829</v>
      </c>
      <c r="I81" s="283"/>
      <c r="J81" s="221" t="s">
        <v>801</v>
      </c>
      <c r="K81" s="144" t="s">
        <v>835</v>
      </c>
      <c r="L81" s="144" t="s">
        <v>659</v>
      </c>
      <c r="M81" s="207" t="s">
        <v>632</v>
      </c>
    </row>
    <row r="82" spans="1:27" s="213" customFormat="1" ht="100.5" customHeight="1">
      <c r="B82" s="149" t="s">
        <v>836</v>
      </c>
      <c r="C82" s="173">
        <v>76</v>
      </c>
      <c r="D82" s="281" t="s">
        <v>833</v>
      </c>
      <c r="E82" s="281">
        <v>80</v>
      </c>
      <c r="F82" s="157" t="s">
        <v>837</v>
      </c>
      <c r="G82" s="295" t="s">
        <v>10</v>
      </c>
      <c r="H82" s="282" t="s">
        <v>829</v>
      </c>
      <c r="I82" s="283"/>
      <c r="J82" s="221" t="s">
        <v>691</v>
      </c>
      <c r="K82" s="144" t="s">
        <v>900</v>
      </c>
      <c r="L82" s="203"/>
      <c r="M82" s="207" t="s">
        <v>650</v>
      </c>
    </row>
    <row r="83" spans="1:27" s="213" customFormat="1" ht="132.75" customHeight="1">
      <c r="B83" s="143"/>
      <c r="C83" s="173">
        <v>77</v>
      </c>
      <c r="D83" s="281" t="s">
        <v>839</v>
      </c>
      <c r="E83" s="216" t="s">
        <v>799</v>
      </c>
      <c r="F83" s="285" t="s">
        <v>837</v>
      </c>
      <c r="G83" s="282" t="s">
        <v>10</v>
      </c>
      <c r="H83" s="282" t="s">
        <v>829</v>
      </c>
      <c r="I83" s="282"/>
      <c r="J83" s="282" t="s">
        <v>691</v>
      </c>
      <c r="K83" s="217" t="s">
        <v>840</v>
      </c>
      <c r="L83" s="203" t="s">
        <v>841</v>
      </c>
      <c r="M83" s="207" t="s">
        <v>632</v>
      </c>
    </row>
    <row r="84" spans="1:27" s="213" customFormat="1" ht="75" customHeight="1">
      <c r="B84" s="149" t="s">
        <v>842</v>
      </c>
      <c r="C84" s="173">
        <v>78</v>
      </c>
      <c r="D84" s="286" t="s">
        <v>803</v>
      </c>
      <c r="E84" s="204"/>
      <c r="F84" s="296"/>
      <c r="G84" s="160" t="s">
        <v>773</v>
      </c>
      <c r="H84" s="217"/>
      <c r="I84" s="144"/>
      <c r="J84" s="144"/>
      <c r="K84" s="144" t="s">
        <v>843</v>
      </c>
      <c r="L84" s="203" t="s">
        <v>827</v>
      </c>
      <c r="M84" s="207" t="s">
        <v>632</v>
      </c>
    </row>
    <row r="85" spans="1:27" s="108" customFormat="1" ht="54.75" customHeight="1">
      <c r="A85" s="118"/>
      <c r="B85" s="114" t="s">
        <v>561</v>
      </c>
      <c r="C85" s="173">
        <v>79</v>
      </c>
      <c r="D85" s="136" t="s">
        <v>676</v>
      </c>
      <c r="E85" s="140">
        <v>75</v>
      </c>
      <c r="F85" s="140"/>
      <c r="G85" s="140" t="s">
        <v>673</v>
      </c>
      <c r="H85" s="107"/>
      <c r="I85" s="179"/>
      <c r="J85" s="137"/>
      <c r="K85" s="107" t="s">
        <v>848</v>
      </c>
      <c r="L85" s="107" t="s">
        <v>849</v>
      </c>
      <c r="M85" s="120" t="s">
        <v>650</v>
      </c>
      <c r="N85" s="118"/>
      <c r="O85" s="118"/>
      <c r="P85" s="118"/>
      <c r="Q85" s="118"/>
      <c r="R85" s="118"/>
      <c r="S85" s="118"/>
      <c r="T85" s="118"/>
      <c r="U85" s="118"/>
      <c r="V85" s="118"/>
      <c r="W85" s="118"/>
      <c r="X85" s="118"/>
      <c r="Y85" s="118"/>
      <c r="Z85" s="118"/>
      <c r="AA85" s="118"/>
    </row>
    <row r="86" spans="1:27" s="108" customFormat="1" ht="68.25" customHeight="1">
      <c r="A86" s="118"/>
      <c r="B86" s="114" t="s">
        <v>561</v>
      </c>
      <c r="C86" s="173">
        <v>80</v>
      </c>
      <c r="D86" s="136" t="s">
        <v>676</v>
      </c>
      <c r="E86" s="140" t="s">
        <v>850</v>
      </c>
      <c r="F86" s="140" t="s">
        <v>903</v>
      </c>
      <c r="G86" s="140" t="s">
        <v>673</v>
      </c>
      <c r="H86" s="107" t="s">
        <v>852</v>
      </c>
      <c r="I86" s="107" t="s">
        <v>904</v>
      </c>
      <c r="J86" s="107" t="s">
        <v>10</v>
      </c>
      <c r="K86" s="107" t="s">
        <v>905</v>
      </c>
      <c r="L86" s="107" t="s">
        <v>659</v>
      </c>
      <c r="M86" s="120" t="s">
        <v>632</v>
      </c>
      <c r="N86" s="118"/>
      <c r="O86" s="118"/>
      <c r="P86" s="118"/>
      <c r="Q86" s="118"/>
      <c r="R86" s="118"/>
      <c r="S86" s="118"/>
      <c r="T86" s="118"/>
      <c r="U86" s="118"/>
      <c r="V86" s="118"/>
      <c r="W86" s="118"/>
      <c r="X86" s="118"/>
      <c r="Y86" s="118"/>
      <c r="Z86" s="118"/>
      <c r="AA86" s="118"/>
    </row>
    <row r="87" spans="1:27" s="108" customFormat="1" ht="54.75" customHeight="1">
      <c r="A87" s="118"/>
      <c r="B87" s="114" t="s">
        <v>561</v>
      </c>
      <c r="C87" s="173">
        <v>81</v>
      </c>
      <c r="D87" s="136" t="s">
        <v>676</v>
      </c>
      <c r="E87" s="140"/>
      <c r="F87" s="140"/>
      <c r="G87" s="140" t="s">
        <v>10</v>
      </c>
      <c r="H87" s="107" t="s">
        <v>855</v>
      </c>
      <c r="I87" s="107" t="s">
        <v>904</v>
      </c>
      <c r="J87" s="107" t="s">
        <v>946</v>
      </c>
      <c r="K87" s="107" t="s">
        <v>906</v>
      </c>
      <c r="L87" s="107"/>
      <c r="M87" s="120" t="s">
        <v>650</v>
      </c>
      <c r="N87" s="118"/>
      <c r="O87" s="118"/>
      <c r="P87" s="118"/>
      <c r="Q87" s="118"/>
      <c r="R87" s="118"/>
      <c r="S87" s="118"/>
      <c r="T87" s="118"/>
      <c r="U87" s="118"/>
      <c r="V87" s="118"/>
      <c r="W87" s="118"/>
      <c r="X87" s="118"/>
      <c r="Y87" s="118"/>
      <c r="Z87" s="118"/>
      <c r="AA87" s="118"/>
    </row>
    <row r="88" spans="1:27" s="108" customFormat="1" ht="78.75" customHeight="1">
      <c r="A88" s="118"/>
      <c r="B88" s="184"/>
      <c r="C88" s="173">
        <v>82</v>
      </c>
      <c r="D88" s="136"/>
      <c r="E88" s="140"/>
      <c r="F88" s="140" t="s">
        <v>857</v>
      </c>
      <c r="G88" s="107" t="s">
        <v>10</v>
      </c>
      <c r="H88" s="107" t="s">
        <v>855</v>
      </c>
      <c r="I88" s="107" t="s">
        <v>904</v>
      </c>
      <c r="J88" s="140" t="s">
        <v>691</v>
      </c>
      <c r="K88" s="115" t="s">
        <v>907</v>
      </c>
      <c r="L88" s="107" t="s">
        <v>859</v>
      </c>
      <c r="M88" s="120" t="s">
        <v>650</v>
      </c>
      <c r="N88" s="118"/>
      <c r="O88" s="118"/>
      <c r="P88" s="118"/>
      <c r="Q88" s="118"/>
      <c r="R88" s="118"/>
      <c r="S88" s="118"/>
      <c r="T88" s="118"/>
      <c r="U88" s="118"/>
      <c r="V88" s="118"/>
      <c r="W88" s="118"/>
      <c r="X88" s="118"/>
      <c r="Y88" s="118"/>
      <c r="Z88" s="118"/>
      <c r="AA88" s="118"/>
    </row>
    <row r="89" spans="1:27" s="108" customFormat="1" ht="54.75" customHeight="1">
      <c r="A89" s="118"/>
      <c r="B89" s="114" t="s">
        <v>561</v>
      </c>
      <c r="C89" s="173">
        <v>83</v>
      </c>
      <c r="D89" s="136"/>
      <c r="E89" s="140"/>
      <c r="F89" s="140" t="s">
        <v>860</v>
      </c>
      <c r="G89" s="140" t="s">
        <v>10</v>
      </c>
      <c r="H89" s="107" t="s">
        <v>855</v>
      </c>
      <c r="I89" s="107" t="s">
        <v>904</v>
      </c>
      <c r="J89" s="107" t="s">
        <v>920</v>
      </c>
      <c r="K89" s="115" t="s">
        <v>908</v>
      </c>
      <c r="L89" s="107" t="s">
        <v>862</v>
      </c>
      <c r="M89" s="120" t="s">
        <v>632</v>
      </c>
      <c r="N89" s="118"/>
      <c r="O89" s="118"/>
      <c r="P89" s="118"/>
      <c r="Q89" s="118"/>
      <c r="R89" s="118"/>
      <c r="S89" s="118"/>
      <c r="T89" s="118"/>
      <c r="U89" s="118"/>
      <c r="V89" s="118"/>
      <c r="W89" s="118"/>
      <c r="X89" s="118"/>
      <c r="Y89" s="118"/>
      <c r="Z89" s="118"/>
      <c r="AA89" s="118"/>
    </row>
    <row r="90" spans="1:27" s="108" customFormat="1" ht="54.75" customHeight="1">
      <c r="A90" s="118"/>
      <c r="B90" s="114" t="s">
        <v>561</v>
      </c>
      <c r="C90" s="173">
        <v>84</v>
      </c>
      <c r="D90" s="136"/>
      <c r="E90" s="140"/>
      <c r="F90" s="187" t="s">
        <v>909</v>
      </c>
      <c r="G90" s="140" t="s">
        <v>10</v>
      </c>
      <c r="H90" s="107" t="s">
        <v>855</v>
      </c>
      <c r="I90" s="107" t="s">
        <v>904</v>
      </c>
      <c r="J90" s="107" t="s">
        <v>12</v>
      </c>
      <c r="K90" s="115" t="s">
        <v>910</v>
      </c>
      <c r="L90" s="107" t="s">
        <v>911</v>
      </c>
      <c r="M90" s="120" t="s">
        <v>632</v>
      </c>
      <c r="N90" s="118"/>
      <c r="O90" s="118"/>
      <c r="P90" s="118"/>
      <c r="Q90" s="118"/>
      <c r="R90" s="118"/>
      <c r="S90" s="118"/>
      <c r="T90" s="118"/>
      <c r="U90" s="118"/>
      <c r="V90" s="118"/>
      <c r="W90" s="118"/>
      <c r="X90" s="118"/>
      <c r="Y90" s="118"/>
      <c r="Z90" s="118"/>
      <c r="AA90" s="118"/>
    </row>
    <row r="91" spans="1:27" s="117" customFormat="1" ht="87" customHeight="1">
      <c r="A91" s="114" t="s">
        <v>561</v>
      </c>
      <c r="B91" s="130" t="s">
        <v>947</v>
      </c>
      <c r="C91" s="173">
        <v>85</v>
      </c>
      <c r="D91" s="181" t="s">
        <v>645</v>
      </c>
      <c r="E91" s="182">
        <v>60</v>
      </c>
      <c r="F91" s="182" t="s">
        <v>799</v>
      </c>
      <c r="G91" s="183" t="s">
        <v>920</v>
      </c>
      <c r="H91" s="189" t="s">
        <v>727</v>
      </c>
      <c r="I91" s="107" t="s">
        <v>561</v>
      </c>
      <c r="J91" s="135"/>
      <c r="K91" s="107" t="s">
        <v>948</v>
      </c>
      <c r="L91" s="175"/>
      <c r="M91" s="120" t="s">
        <v>650</v>
      </c>
      <c r="N91" s="176"/>
      <c r="O91" s="176"/>
      <c r="P91" s="176"/>
      <c r="Q91" s="176"/>
      <c r="R91" s="176"/>
      <c r="S91" s="176"/>
      <c r="T91" s="176"/>
      <c r="U91" s="176"/>
      <c r="V91" s="176"/>
      <c r="W91" s="176"/>
      <c r="X91" s="176"/>
      <c r="Y91" s="176"/>
      <c r="Z91" s="176"/>
      <c r="AA91" s="176"/>
    </row>
    <row r="92" spans="1:27" s="117" customFormat="1" ht="82.5" customHeight="1">
      <c r="A92" s="114"/>
      <c r="B92" s="130" t="s">
        <v>865</v>
      </c>
      <c r="C92" s="173"/>
      <c r="D92" s="189"/>
      <c r="E92" s="107"/>
      <c r="F92" s="107"/>
      <c r="G92" s="107"/>
      <c r="H92" s="107"/>
      <c r="I92" s="107"/>
      <c r="J92" s="277" t="s">
        <v>949</v>
      </c>
      <c r="K92" s="278" t="s">
        <v>925</v>
      </c>
      <c r="L92" s="116"/>
      <c r="M92" s="120" t="s">
        <v>650</v>
      </c>
      <c r="N92" s="176"/>
      <c r="O92" s="176"/>
      <c r="P92" s="176"/>
      <c r="Q92" s="176"/>
      <c r="R92" s="176"/>
      <c r="S92" s="176"/>
      <c r="T92" s="176"/>
      <c r="U92" s="176"/>
      <c r="V92" s="176"/>
      <c r="W92" s="176"/>
      <c r="X92" s="176"/>
      <c r="Y92" s="176"/>
      <c r="Z92" s="176"/>
      <c r="AA92" s="176"/>
    </row>
    <row r="93" spans="1:27" s="213" customFormat="1" ht="72.75" customHeight="1">
      <c r="B93" s="149" t="s">
        <v>727</v>
      </c>
      <c r="C93" s="173">
        <v>86</v>
      </c>
      <c r="D93" s="215" t="s">
        <v>645</v>
      </c>
      <c r="E93" s="157">
        <v>10</v>
      </c>
      <c r="F93" s="157" t="s">
        <v>926</v>
      </c>
      <c r="G93" s="144" t="s">
        <v>920</v>
      </c>
      <c r="H93" s="144" t="s">
        <v>727</v>
      </c>
      <c r="I93" s="144"/>
      <c r="J93" s="144" t="s">
        <v>920</v>
      </c>
      <c r="K93" s="144" t="s">
        <v>927</v>
      </c>
      <c r="L93" s="144" t="s">
        <v>928</v>
      </c>
      <c r="M93" s="207" t="s">
        <v>632</v>
      </c>
    </row>
    <row r="94" spans="1:27" s="213" customFormat="1" ht="72.75" customHeight="1">
      <c r="B94" s="300"/>
      <c r="C94" s="173">
        <v>87</v>
      </c>
      <c r="D94" s="215" t="s">
        <v>645</v>
      </c>
      <c r="E94" s="157">
        <v>20</v>
      </c>
      <c r="F94" s="157"/>
      <c r="G94" s="144" t="s">
        <v>920</v>
      </c>
      <c r="H94" s="144" t="s">
        <v>727</v>
      </c>
      <c r="I94" s="157"/>
      <c r="J94" s="144" t="s">
        <v>920</v>
      </c>
      <c r="K94" s="144" t="s">
        <v>929</v>
      </c>
      <c r="L94" s="144"/>
      <c r="M94" s="207" t="s">
        <v>632</v>
      </c>
    </row>
    <row r="95" spans="1:27" s="213" customFormat="1" ht="117.75" customHeight="1">
      <c r="B95" s="149" t="s">
        <v>735</v>
      </c>
      <c r="C95" s="173">
        <v>88</v>
      </c>
      <c r="D95" s="215" t="s">
        <v>645</v>
      </c>
      <c r="E95" s="157" t="s">
        <v>736</v>
      </c>
      <c r="F95" s="157" t="s">
        <v>737</v>
      </c>
      <c r="G95" s="221" t="s">
        <v>10</v>
      </c>
      <c r="H95" s="157" t="s">
        <v>738</v>
      </c>
      <c r="I95" s="157" t="s">
        <v>930</v>
      </c>
      <c r="J95" s="144" t="s">
        <v>740</v>
      </c>
      <c r="K95" s="144" t="s">
        <v>741</v>
      </c>
      <c r="L95" s="203" t="s">
        <v>931</v>
      </c>
      <c r="M95" s="207" t="s">
        <v>632</v>
      </c>
    </row>
    <row r="96" spans="1:27" s="213" customFormat="1" ht="98.25" customHeight="1">
      <c r="B96" s="143" t="s">
        <v>561</v>
      </c>
      <c r="C96" s="173">
        <v>89</v>
      </c>
      <c r="D96" s="215" t="s">
        <v>743</v>
      </c>
      <c r="E96" s="157" t="s">
        <v>932</v>
      </c>
      <c r="F96" s="157" t="s">
        <v>744</v>
      </c>
      <c r="G96" s="221" t="s">
        <v>10</v>
      </c>
      <c r="H96" s="157" t="s">
        <v>738</v>
      </c>
      <c r="I96" s="157" t="s">
        <v>930</v>
      </c>
      <c r="J96" s="144" t="s">
        <v>745</v>
      </c>
      <c r="K96" s="144" t="s">
        <v>746</v>
      </c>
      <c r="L96" s="144" t="s">
        <v>747</v>
      </c>
      <c r="M96" s="207" t="s">
        <v>632</v>
      </c>
    </row>
    <row r="97" spans="2:13" s="213" customFormat="1" ht="98.25" customHeight="1">
      <c r="B97" s="143" t="s">
        <v>561</v>
      </c>
      <c r="C97" s="173">
        <v>90</v>
      </c>
      <c r="D97" s="215" t="s">
        <v>743</v>
      </c>
      <c r="E97" s="157" t="s">
        <v>748</v>
      </c>
      <c r="F97" s="157"/>
      <c r="G97" s="221" t="s">
        <v>10</v>
      </c>
      <c r="H97" s="157" t="s">
        <v>738</v>
      </c>
      <c r="I97" s="157" t="s">
        <v>930</v>
      </c>
      <c r="J97" s="144" t="s">
        <v>745</v>
      </c>
      <c r="K97" s="144" t="s">
        <v>749</v>
      </c>
      <c r="L97" s="144"/>
      <c r="M97" s="207" t="s">
        <v>650</v>
      </c>
    </row>
    <row r="98" spans="2:13" s="213" customFormat="1" ht="117.75" customHeight="1">
      <c r="B98" s="143"/>
      <c r="C98" s="173">
        <v>91</v>
      </c>
      <c r="D98" s="215" t="s">
        <v>743</v>
      </c>
      <c r="E98" s="157" t="s">
        <v>750</v>
      </c>
      <c r="F98" s="157" t="s">
        <v>751</v>
      </c>
      <c r="G98" s="144" t="s">
        <v>745</v>
      </c>
      <c r="H98" s="144" t="s">
        <v>752</v>
      </c>
      <c r="I98" s="144" t="s">
        <v>753</v>
      </c>
      <c r="J98" s="144" t="s">
        <v>10</v>
      </c>
      <c r="K98" s="144" t="s">
        <v>754</v>
      </c>
      <c r="L98" s="144" t="s">
        <v>659</v>
      </c>
      <c r="M98" s="207" t="s">
        <v>632</v>
      </c>
    </row>
    <row r="99" spans="2:13" s="213" customFormat="1" ht="55.5" customHeight="1">
      <c r="B99" s="143"/>
      <c r="C99" s="173">
        <v>92</v>
      </c>
      <c r="D99" s="215"/>
      <c r="E99" s="157" t="s">
        <v>755</v>
      </c>
      <c r="F99" s="157"/>
      <c r="G99" s="144" t="s">
        <v>10</v>
      </c>
      <c r="H99" s="144" t="s">
        <v>756</v>
      </c>
      <c r="I99" s="144" t="s">
        <v>753</v>
      </c>
      <c r="J99" s="144" t="s">
        <v>933</v>
      </c>
      <c r="K99" s="144" t="s">
        <v>757</v>
      </c>
      <c r="L99" s="203"/>
      <c r="M99" s="207" t="s">
        <v>650</v>
      </c>
    </row>
    <row r="100" spans="2:13" s="213" customFormat="1" ht="101.25" customHeight="1">
      <c r="B100" s="143"/>
      <c r="C100" s="173">
        <v>93</v>
      </c>
      <c r="D100" s="215" t="s">
        <v>645</v>
      </c>
      <c r="E100" s="157">
        <v>260</v>
      </c>
      <c r="F100" s="157" t="s">
        <v>758</v>
      </c>
      <c r="G100" s="144" t="s">
        <v>10</v>
      </c>
      <c r="H100" s="144" t="s">
        <v>759</v>
      </c>
      <c r="I100" s="144" t="s">
        <v>760</v>
      </c>
      <c r="J100" s="144" t="s">
        <v>691</v>
      </c>
      <c r="K100" s="144" t="s">
        <v>761</v>
      </c>
      <c r="L100" s="203" t="s">
        <v>762</v>
      </c>
      <c r="M100" s="207" t="s">
        <v>632</v>
      </c>
    </row>
    <row r="101" spans="2:13" s="213" customFormat="1" ht="101.25" customHeight="1">
      <c r="B101" s="143"/>
      <c r="C101" s="173">
        <v>94</v>
      </c>
      <c r="D101" s="215" t="s">
        <v>645</v>
      </c>
      <c r="E101" s="157">
        <v>260</v>
      </c>
      <c r="F101" s="157" t="s">
        <v>758</v>
      </c>
      <c r="G101" s="144" t="s">
        <v>10</v>
      </c>
      <c r="H101" s="144" t="s">
        <v>763</v>
      </c>
      <c r="I101" s="144" t="s">
        <v>764</v>
      </c>
      <c r="J101" s="144" t="s">
        <v>691</v>
      </c>
      <c r="K101" s="144" t="s">
        <v>765</v>
      </c>
      <c r="L101" s="203" t="s">
        <v>766</v>
      </c>
      <c r="M101" s="207" t="s">
        <v>632</v>
      </c>
    </row>
    <row r="102" spans="2:13" s="213" customFormat="1" ht="101.25" customHeight="1">
      <c r="B102" s="143"/>
      <c r="C102" s="173">
        <v>95</v>
      </c>
      <c r="D102" s="215" t="s">
        <v>645</v>
      </c>
      <c r="E102" s="157">
        <v>30</v>
      </c>
      <c r="F102" s="157" t="s">
        <v>934</v>
      </c>
      <c r="G102" s="144" t="s">
        <v>10</v>
      </c>
      <c r="H102" s="144" t="s">
        <v>759</v>
      </c>
      <c r="I102" s="144" t="s">
        <v>760</v>
      </c>
      <c r="J102" s="144" t="s">
        <v>920</v>
      </c>
      <c r="K102" s="144" t="s">
        <v>768</v>
      </c>
      <c r="L102" s="203" t="s">
        <v>769</v>
      </c>
      <c r="M102" s="207" t="s">
        <v>632</v>
      </c>
    </row>
    <row r="103" spans="2:13" s="213" customFormat="1" ht="101.25" customHeight="1">
      <c r="B103" s="143"/>
      <c r="C103" s="173">
        <v>96</v>
      </c>
      <c r="D103" s="215" t="s">
        <v>645</v>
      </c>
      <c r="E103" s="157">
        <v>30</v>
      </c>
      <c r="F103" s="157" t="s">
        <v>934</v>
      </c>
      <c r="G103" s="144" t="s">
        <v>10</v>
      </c>
      <c r="H103" s="144" t="s">
        <v>763</v>
      </c>
      <c r="I103" s="144" t="s">
        <v>764</v>
      </c>
      <c r="J103" s="144" t="s">
        <v>920</v>
      </c>
      <c r="K103" s="144" t="s">
        <v>770</v>
      </c>
      <c r="L103" s="203" t="s">
        <v>771</v>
      </c>
      <c r="M103" s="207" t="s">
        <v>632</v>
      </c>
    </row>
    <row r="104" spans="2:13" s="213" customFormat="1" ht="82.5" customHeight="1">
      <c r="B104" s="149" t="s">
        <v>772</v>
      </c>
      <c r="C104" s="173">
        <v>97</v>
      </c>
      <c r="D104" s="281" t="s">
        <v>743</v>
      </c>
      <c r="E104" s="281"/>
      <c r="F104" s="216"/>
      <c r="G104" s="282" t="s">
        <v>773</v>
      </c>
      <c r="H104" s="282"/>
      <c r="I104" s="283"/>
      <c r="J104" s="221"/>
      <c r="K104" s="144" t="s">
        <v>774</v>
      </c>
      <c r="L104" s="203" t="s">
        <v>775</v>
      </c>
      <c r="M104" s="207" t="s">
        <v>632</v>
      </c>
    </row>
    <row r="105" spans="2:13" s="213" customFormat="1" ht="72.75" customHeight="1">
      <c r="B105" s="149" t="s">
        <v>776</v>
      </c>
      <c r="C105" s="173">
        <v>98</v>
      </c>
      <c r="D105" s="215" t="s">
        <v>645</v>
      </c>
      <c r="E105" s="157" t="s">
        <v>935</v>
      </c>
      <c r="F105" s="157" t="s">
        <v>936</v>
      </c>
      <c r="G105" s="144" t="s">
        <v>10</v>
      </c>
      <c r="H105" s="144" t="s">
        <v>756</v>
      </c>
      <c r="I105" s="144" t="s">
        <v>753</v>
      </c>
      <c r="J105" s="144" t="s">
        <v>920</v>
      </c>
      <c r="K105" s="144" t="s">
        <v>778</v>
      </c>
      <c r="L105" s="144"/>
      <c r="M105" s="207" t="s">
        <v>632</v>
      </c>
    </row>
    <row r="106" spans="2:13" s="213" customFormat="1" ht="72.75" customHeight="1">
      <c r="B106" s="298"/>
      <c r="C106" s="173">
        <v>99</v>
      </c>
      <c r="D106" s="215" t="s">
        <v>645</v>
      </c>
      <c r="E106" s="157">
        <v>50</v>
      </c>
      <c r="F106" s="157" t="s">
        <v>937</v>
      </c>
      <c r="G106" s="144" t="s">
        <v>920</v>
      </c>
      <c r="H106" s="144" t="s">
        <v>656</v>
      </c>
      <c r="I106" s="157" t="s">
        <v>930</v>
      </c>
      <c r="J106" s="144" t="s">
        <v>10</v>
      </c>
      <c r="K106" s="144" t="s">
        <v>782</v>
      </c>
      <c r="L106" s="144" t="s">
        <v>659</v>
      </c>
      <c r="M106" s="207" t="s">
        <v>632</v>
      </c>
    </row>
    <row r="107" spans="2:13" s="213" customFormat="1" ht="52.5" customHeight="1">
      <c r="B107" s="299"/>
      <c r="C107" s="173">
        <v>100</v>
      </c>
      <c r="D107" s="215" t="s">
        <v>645</v>
      </c>
      <c r="E107" s="157" t="s">
        <v>783</v>
      </c>
      <c r="F107" s="157"/>
      <c r="G107" s="144" t="s">
        <v>10</v>
      </c>
      <c r="H107" s="144" t="s">
        <v>738</v>
      </c>
      <c r="I107" s="157" t="s">
        <v>930</v>
      </c>
      <c r="J107" s="144" t="s">
        <v>938</v>
      </c>
      <c r="K107" s="144" t="s">
        <v>939</v>
      </c>
      <c r="L107" s="203"/>
      <c r="M107" s="207" t="s">
        <v>650</v>
      </c>
    </row>
    <row r="108" spans="2:13" s="213" customFormat="1" ht="128.25" customHeight="1">
      <c r="B108" s="143"/>
      <c r="C108" s="173">
        <v>101</v>
      </c>
      <c r="D108" s="215" t="s">
        <v>645</v>
      </c>
      <c r="E108" s="157">
        <v>280</v>
      </c>
      <c r="F108" s="157" t="s">
        <v>664</v>
      </c>
      <c r="G108" s="144" t="s">
        <v>10</v>
      </c>
      <c r="H108" s="157" t="s">
        <v>738</v>
      </c>
      <c r="I108" s="157" t="s">
        <v>930</v>
      </c>
      <c r="J108" s="144" t="s">
        <v>691</v>
      </c>
      <c r="K108" s="144" t="s">
        <v>786</v>
      </c>
      <c r="L108" s="203" t="s">
        <v>940</v>
      </c>
      <c r="M108" s="207" t="s">
        <v>632</v>
      </c>
    </row>
    <row r="109" spans="2:13" s="213" customFormat="1" ht="103.5" customHeight="1">
      <c r="B109" s="143"/>
      <c r="C109" s="173">
        <v>102</v>
      </c>
      <c r="D109" s="215" t="s">
        <v>645</v>
      </c>
      <c r="E109" s="285">
        <v>270</v>
      </c>
      <c r="F109" s="285" t="s">
        <v>668</v>
      </c>
      <c r="G109" s="221" t="s">
        <v>10</v>
      </c>
      <c r="H109" s="157" t="s">
        <v>738</v>
      </c>
      <c r="I109" s="157" t="s">
        <v>930</v>
      </c>
      <c r="J109" s="144" t="s">
        <v>12</v>
      </c>
      <c r="K109" s="144" t="s">
        <v>895</v>
      </c>
      <c r="L109" s="203" t="s">
        <v>941</v>
      </c>
      <c r="M109" s="207" t="s">
        <v>632</v>
      </c>
    </row>
    <row r="110" spans="2:13" s="213" customFormat="1" ht="128.25" customHeight="1">
      <c r="B110" s="143"/>
      <c r="C110" s="173">
        <v>103</v>
      </c>
      <c r="D110" s="215" t="s">
        <v>645</v>
      </c>
      <c r="E110" s="157">
        <v>290</v>
      </c>
      <c r="F110" s="157" t="s">
        <v>788</v>
      </c>
      <c r="G110" s="144" t="s">
        <v>10</v>
      </c>
      <c r="H110" s="144" t="s">
        <v>738</v>
      </c>
      <c r="I110" s="157" t="s">
        <v>930</v>
      </c>
      <c r="J110" s="144" t="s">
        <v>691</v>
      </c>
      <c r="K110" s="144" t="s">
        <v>789</v>
      </c>
      <c r="L110" s="203" t="s">
        <v>790</v>
      </c>
      <c r="M110" s="207" t="s">
        <v>632</v>
      </c>
    </row>
    <row r="111" spans="2:13" s="213" customFormat="1" ht="103.5" customHeight="1">
      <c r="B111" s="149" t="s">
        <v>791</v>
      </c>
      <c r="C111" s="173">
        <v>104</v>
      </c>
      <c r="D111" s="215" t="s">
        <v>645</v>
      </c>
      <c r="E111" s="285">
        <v>210</v>
      </c>
      <c r="F111" s="157" t="s">
        <v>737</v>
      </c>
      <c r="G111" s="221" t="s">
        <v>10</v>
      </c>
      <c r="H111" s="144" t="s">
        <v>738</v>
      </c>
      <c r="I111" s="157" t="s">
        <v>930</v>
      </c>
      <c r="J111" s="144" t="s">
        <v>792</v>
      </c>
      <c r="K111" s="144" t="s">
        <v>793</v>
      </c>
      <c r="L111" s="203" t="s">
        <v>897</v>
      </c>
      <c r="M111" s="207" t="s">
        <v>632</v>
      </c>
    </row>
    <row r="112" spans="2:13" s="213" customFormat="1" ht="60.75" customHeight="1">
      <c r="B112" s="301" t="s">
        <v>795</v>
      </c>
      <c r="C112" s="173">
        <v>105</v>
      </c>
      <c r="D112" s="286" t="s">
        <v>645</v>
      </c>
      <c r="E112" s="204">
        <v>220</v>
      </c>
      <c r="F112" s="302" t="s">
        <v>673</v>
      </c>
      <c r="G112" s="282" t="s">
        <v>920</v>
      </c>
      <c r="H112" s="217" t="s">
        <v>942</v>
      </c>
      <c r="I112" s="157" t="s">
        <v>930</v>
      </c>
      <c r="J112" s="144" t="s">
        <v>673</v>
      </c>
      <c r="K112" s="144" t="s">
        <v>796</v>
      </c>
      <c r="L112" s="203"/>
      <c r="M112" s="207" t="s">
        <v>632</v>
      </c>
    </row>
    <row r="113" spans="2:13" s="213" customFormat="1" ht="82.5" customHeight="1">
      <c r="B113" s="149" t="s">
        <v>797</v>
      </c>
      <c r="C113" s="173">
        <v>106</v>
      </c>
      <c r="D113" s="287" t="s">
        <v>798</v>
      </c>
      <c r="E113" s="204" t="s">
        <v>799</v>
      </c>
      <c r="F113" s="281"/>
      <c r="G113" s="282" t="s">
        <v>673</v>
      </c>
      <c r="H113" s="288" t="s">
        <v>800</v>
      </c>
      <c r="I113" s="157"/>
      <c r="J113" s="144" t="s">
        <v>801</v>
      </c>
      <c r="K113" s="144" t="s">
        <v>802</v>
      </c>
      <c r="L113" s="144" t="s">
        <v>659</v>
      </c>
      <c r="M113" s="207" t="s">
        <v>632</v>
      </c>
    </row>
    <row r="114" spans="2:13" s="213" customFormat="1" ht="75" customHeight="1">
      <c r="B114" s="143"/>
      <c r="C114" s="173">
        <v>107</v>
      </c>
      <c r="D114" s="215" t="s">
        <v>803</v>
      </c>
      <c r="E114" s="289" t="s">
        <v>799</v>
      </c>
      <c r="F114" s="216"/>
      <c r="G114" s="282" t="s">
        <v>10</v>
      </c>
      <c r="H114" s="288" t="s">
        <v>800</v>
      </c>
      <c r="I114" s="144"/>
      <c r="J114" s="144" t="s">
        <v>12</v>
      </c>
      <c r="K114" s="144" t="s">
        <v>804</v>
      </c>
      <c r="L114" s="203"/>
      <c r="M114" s="207" t="s">
        <v>650</v>
      </c>
    </row>
    <row r="115" spans="2:13" s="213" customFormat="1" ht="84" customHeight="1">
      <c r="B115" s="143"/>
      <c r="C115" s="173">
        <v>108</v>
      </c>
      <c r="D115" s="286" t="s">
        <v>803</v>
      </c>
      <c r="E115" s="204" t="s">
        <v>799</v>
      </c>
      <c r="F115" s="281"/>
      <c r="G115" s="282" t="s">
        <v>10</v>
      </c>
      <c r="H115" s="288" t="s">
        <v>800</v>
      </c>
      <c r="I115" s="144"/>
      <c r="J115" s="144" t="s">
        <v>12</v>
      </c>
      <c r="K115" s="144" t="s">
        <v>805</v>
      </c>
      <c r="L115" s="203" t="s">
        <v>806</v>
      </c>
      <c r="M115" s="207" t="s">
        <v>632</v>
      </c>
    </row>
    <row r="116" spans="2:13" s="213" customFormat="1" ht="51.75" customHeight="1">
      <c r="B116" s="149" t="s">
        <v>807</v>
      </c>
      <c r="C116" s="173">
        <v>109</v>
      </c>
      <c r="D116" s="287" t="s">
        <v>798</v>
      </c>
      <c r="E116" s="204" t="s">
        <v>799</v>
      </c>
      <c r="F116" s="281"/>
      <c r="G116" s="282" t="s">
        <v>673</v>
      </c>
      <c r="H116" s="288" t="s">
        <v>808</v>
      </c>
      <c r="I116" s="157"/>
      <c r="J116" s="144" t="s">
        <v>801</v>
      </c>
      <c r="K116" s="144" t="s">
        <v>809</v>
      </c>
      <c r="L116" s="144" t="s">
        <v>659</v>
      </c>
      <c r="M116" s="207" t="s">
        <v>632</v>
      </c>
    </row>
    <row r="117" spans="2:13" s="213" customFormat="1" ht="75" customHeight="1">
      <c r="B117" s="143"/>
      <c r="C117" s="173">
        <v>110</v>
      </c>
      <c r="D117" s="215" t="s">
        <v>803</v>
      </c>
      <c r="E117" s="289" t="s">
        <v>799</v>
      </c>
      <c r="F117" s="216"/>
      <c r="G117" s="282" t="s">
        <v>10</v>
      </c>
      <c r="H117" s="288" t="s">
        <v>808</v>
      </c>
      <c r="I117" s="144"/>
      <c r="J117" s="144" t="s">
        <v>691</v>
      </c>
      <c r="K117" s="144" t="s">
        <v>810</v>
      </c>
      <c r="L117" s="203"/>
      <c r="M117" s="207" t="s">
        <v>650</v>
      </c>
    </row>
    <row r="118" spans="2:13" s="213" customFormat="1" ht="84" customHeight="1">
      <c r="B118" s="143"/>
      <c r="C118" s="173">
        <v>111</v>
      </c>
      <c r="D118" s="286" t="s">
        <v>803</v>
      </c>
      <c r="E118" s="204" t="s">
        <v>799</v>
      </c>
      <c r="F118" s="281"/>
      <c r="G118" s="282" t="s">
        <v>10</v>
      </c>
      <c r="H118" s="288" t="s">
        <v>808</v>
      </c>
      <c r="I118" s="144"/>
      <c r="J118" s="144" t="s">
        <v>691</v>
      </c>
      <c r="K118" s="144" t="s">
        <v>811</v>
      </c>
      <c r="L118" s="203" t="s">
        <v>812</v>
      </c>
      <c r="M118" s="207" t="s">
        <v>632</v>
      </c>
    </row>
    <row r="119" spans="2:13" s="213" customFormat="1" ht="94.5" customHeight="1">
      <c r="B119" s="149" t="s">
        <v>813</v>
      </c>
      <c r="C119" s="173">
        <v>112</v>
      </c>
      <c r="D119" s="215" t="s">
        <v>803</v>
      </c>
      <c r="E119" s="289">
        <v>105</v>
      </c>
      <c r="F119" s="216" t="s">
        <v>814</v>
      </c>
      <c r="G119" s="282" t="s">
        <v>673</v>
      </c>
      <c r="H119" s="217" t="s">
        <v>815</v>
      </c>
      <c r="I119" s="291"/>
      <c r="J119" s="144" t="s">
        <v>10</v>
      </c>
      <c r="K119" s="144" t="s">
        <v>816</v>
      </c>
      <c r="L119" s="144" t="s">
        <v>659</v>
      </c>
      <c r="M119" s="207" t="s">
        <v>632</v>
      </c>
    </row>
    <row r="120" spans="2:13" s="213" customFormat="1" ht="75" customHeight="1">
      <c r="B120" s="143"/>
      <c r="C120" s="173">
        <v>113</v>
      </c>
      <c r="D120" s="215" t="s">
        <v>803</v>
      </c>
      <c r="E120" s="289">
        <v>85</v>
      </c>
      <c r="F120" s="216"/>
      <c r="G120" s="282" t="s">
        <v>10</v>
      </c>
      <c r="H120" s="217" t="s">
        <v>815</v>
      </c>
      <c r="I120" s="144"/>
      <c r="J120" s="144" t="s">
        <v>817</v>
      </c>
      <c r="K120" s="144" t="s">
        <v>818</v>
      </c>
      <c r="L120" s="203"/>
      <c r="M120" s="207" t="s">
        <v>943</v>
      </c>
    </row>
    <row r="121" spans="2:13" s="213" customFormat="1" ht="94.5" customHeight="1">
      <c r="B121" s="143"/>
      <c r="C121" s="173">
        <v>114</v>
      </c>
      <c r="D121" s="215" t="s">
        <v>803</v>
      </c>
      <c r="E121" s="292" t="s">
        <v>799</v>
      </c>
      <c r="F121" s="216"/>
      <c r="G121" s="282" t="s">
        <v>10</v>
      </c>
      <c r="H121" s="217" t="s">
        <v>819</v>
      </c>
      <c r="I121" s="144"/>
      <c r="J121" s="144" t="s">
        <v>691</v>
      </c>
      <c r="K121" s="144" t="s">
        <v>820</v>
      </c>
      <c r="L121" s="203" t="s">
        <v>821</v>
      </c>
      <c r="M121" s="207" t="s">
        <v>632</v>
      </c>
    </row>
    <row r="122" spans="2:13" s="213" customFormat="1" ht="111" customHeight="1">
      <c r="B122" s="143"/>
      <c r="C122" s="173">
        <v>115</v>
      </c>
      <c r="D122" s="286" t="s">
        <v>803</v>
      </c>
      <c r="E122" s="204" t="s">
        <v>799</v>
      </c>
      <c r="F122" s="281"/>
      <c r="G122" s="282" t="s">
        <v>10</v>
      </c>
      <c r="H122" s="217" t="s">
        <v>822</v>
      </c>
      <c r="I122" s="144"/>
      <c r="J122" s="144" t="s">
        <v>12</v>
      </c>
      <c r="K122" s="144" t="s">
        <v>823</v>
      </c>
      <c r="L122" s="203" t="s">
        <v>824</v>
      </c>
      <c r="M122" s="207" t="s">
        <v>632</v>
      </c>
    </row>
    <row r="123" spans="2:13" s="213" customFormat="1" ht="75" customHeight="1">
      <c r="B123" s="149" t="s">
        <v>825</v>
      </c>
      <c r="C123" s="173">
        <v>116</v>
      </c>
      <c r="D123" s="215" t="s">
        <v>803</v>
      </c>
      <c r="E123" s="289"/>
      <c r="F123" s="216"/>
      <c r="G123" s="282" t="s">
        <v>773</v>
      </c>
      <c r="H123" s="217"/>
      <c r="I123" s="144"/>
      <c r="J123" s="144"/>
      <c r="K123" s="144" t="s">
        <v>826</v>
      </c>
      <c r="L123" s="203" t="s">
        <v>827</v>
      </c>
      <c r="M123" s="207" t="s">
        <v>632</v>
      </c>
    </row>
    <row r="124" spans="2:13" s="213" customFormat="1" ht="40.5" customHeight="1">
      <c r="B124" s="143"/>
      <c r="C124" s="173">
        <v>117</v>
      </c>
      <c r="D124" s="287" t="s">
        <v>798</v>
      </c>
      <c r="E124" s="294">
        <v>115</v>
      </c>
      <c r="F124" s="216" t="s">
        <v>828</v>
      </c>
      <c r="G124" s="282" t="s">
        <v>673</v>
      </c>
      <c r="H124" s="288" t="s">
        <v>829</v>
      </c>
      <c r="I124" s="157"/>
      <c r="J124" s="144" t="s">
        <v>830</v>
      </c>
      <c r="K124" s="144" t="s">
        <v>831</v>
      </c>
      <c r="L124" s="203"/>
      <c r="M124" s="207" t="s">
        <v>632</v>
      </c>
    </row>
    <row r="125" spans="2:13" s="213" customFormat="1" ht="100.5" customHeight="1">
      <c r="B125" s="149" t="s">
        <v>832</v>
      </c>
      <c r="C125" s="173">
        <v>118</v>
      </c>
      <c r="D125" s="281" t="s">
        <v>833</v>
      </c>
      <c r="E125" s="281">
        <v>75</v>
      </c>
      <c r="F125" s="216" t="s">
        <v>834</v>
      </c>
      <c r="G125" s="295" t="s">
        <v>830</v>
      </c>
      <c r="H125" s="282" t="s">
        <v>829</v>
      </c>
      <c r="I125" s="283"/>
      <c r="J125" s="221" t="s">
        <v>801</v>
      </c>
      <c r="K125" s="144" t="s">
        <v>835</v>
      </c>
      <c r="L125" s="144" t="s">
        <v>659</v>
      </c>
      <c r="M125" s="207" t="s">
        <v>632</v>
      </c>
    </row>
    <row r="126" spans="2:13" s="213" customFormat="1" ht="100.5" customHeight="1">
      <c r="B126" s="149" t="s">
        <v>836</v>
      </c>
      <c r="C126" s="173">
        <v>119</v>
      </c>
      <c r="D126" s="281" t="s">
        <v>833</v>
      </c>
      <c r="E126" s="281">
        <v>80</v>
      </c>
      <c r="F126" s="157" t="s">
        <v>837</v>
      </c>
      <c r="G126" s="295" t="s">
        <v>10</v>
      </c>
      <c r="H126" s="282" t="s">
        <v>829</v>
      </c>
      <c r="I126" s="283"/>
      <c r="J126" s="221" t="s">
        <v>691</v>
      </c>
      <c r="K126" s="144" t="s">
        <v>900</v>
      </c>
      <c r="L126" s="203"/>
      <c r="M126" s="207" t="s">
        <v>650</v>
      </c>
    </row>
    <row r="127" spans="2:13" s="213" customFormat="1" ht="132.75" customHeight="1">
      <c r="B127" s="143"/>
      <c r="C127" s="173">
        <v>120</v>
      </c>
      <c r="D127" s="281" t="s">
        <v>839</v>
      </c>
      <c r="E127" s="216" t="s">
        <v>799</v>
      </c>
      <c r="F127" s="285" t="s">
        <v>837</v>
      </c>
      <c r="G127" s="282" t="s">
        <v>10</v>
      </c>
      <c r="H127" s="282" t="s">
        <v>829</v>
      </c>
      <c r="I127" s="282"/>
      <c r="J127" s="282" t="s">
        <v>691</v>
      </c>
      <c r="K127" s="217" t="s">
        <v>840</v>
      </c>
      <c r="L127" s="203" t="s">
        <v>841</v>
      </c>
      <c r="M127" s="207" t="s">
        <v>632</v>
      </c>
    </row>
    <row r="128" spans="2:13" s="213" customFormat="1" ht="75" customHeight="1">
      <c r="B128" s="149" t="s">
        <v>842</v>
      </c>
      <c r="C128" s="173">
        <v>121</v>
      </c>
      <c r="D128" s="286" t="s">
        <v>803</v>
      </c>
      <c r="E128" s="204"/>
      <c r="F128" s="296"/>
      <c r="G128" s="160" t="s">
        <v>773</v>
      </c>
      <c r="H128" s="217"/>
      <c r="I128" s="144"/>
      <c r="J128" s="144"/>
      <c r="K128" s="144" t="s">
        <v>843</v>
      </c>
      <c r="L128" s="203" t="s">
        <v>827</v>
      </c>
      <c r="M128" s="207" t="s">
        <v>632</v>
      </c>
    </row>
    <row r="129" spans="1:27" s="108" customFormat="1" ht="54.75" customHeight="1">
      <c r="A129" s="118"/>
      <c r="B129" s="114" t="s">
        <v>561</v>
      </c>
      <c r="C129" s="173">
        <v>122</v>
      </c>
      <c r="D129" s="136" t="s">
        <v>676</v>
      </c>
      <c r="E129" s="140">
        <v>75</v>
      </c>
      <c r="F129" s="140"/>
      <c r="G129" s="140" t="s">
        <v>673</v>
      </c>
      <c r="H129" s="107"/>
      <c r="I129" s="179"/>
      <c r="J129" s="137"/>
      <c r="K129" s="107" t="s">
        <v>848</v>
      </c>
      <c r="L129" s="107" t="s">
        <v>849</v>
      </c>
      <c r="M129" s="120" t="s">
        <v>650</v>
      </c>
      <c r="N129" s="118"/>
      <c r="O129" s="118"/>
      <c r="P129" s="118"/>
      <c r="Q129" s="118"/>
      <c r="R129" s="118"/>
      <c r="S129" s="118"/>
      <c r="T129" s="118"/>
      <c r="U129" s="118"/>
      <c r="V129" s="118"/>
      <c r="W129" s="118"/>
      <c r="X129" s="118"/>
      <c r="Y129" s="118"/>
      <c r="Z129" s="118"/>
      <c r="AA129" s="118"/>
    </row>
    <row r="130" spans="1:27" s="108" customFormat="1" ht="54.75" customHeight="1">
      <c r="A130" s="118"/>
      <c r="B130" s="114" t="s">
        <v>561</v>
      </c>
      <c r="C130" s="173">
        <v>123</v>
      </c>
      <c r="D130" s="136" t="s">
        <v>676</v>
      </c>
      <c r="E130" s="140" t="s">
        <v>850</v>
      </c>
      <c r="F130" s="140" t="s">
        <v>903</v>
      </c>
      <c r="G130" s="140" t="s">
        <v>673</v>
      </c>
      <c r="H130" s="107" t="s">
        <v>852</v>
      </c>
      <c r="I130" s="107" t="s">
        <v>904</v>
      </c>
      <c r="J130" s="107" t="s">
        <v>10</v>
      </c>
      <c r="K130" s="107" t="s">
        <v>905</v>
      </c>
      <c r="L130" s="107" t="s">
        <v>659</v>
      </c>
      <c r="M130" s="120" t="s">
        <v>632</v>
      </c>
      <c r="N130" s="118"/>
      <c r="O130" s="118"/>
      <c r="P130" s="118"/>
      <c r="Q130" s="118"/>
      <c r="R130" s="118"/>
      <c r="S130" s="118"/>
      <c r="T130" s="118"/>
      <c r="U130" s="118"/>
      <c r="V130" s="118"/>
      <c r="W130" s="118"/>
      <c r="X130" s="118"/>
      <c r="Y130" s="118"/>
      <c r="Z130" s="118"/>
      <c r="AA130" s="118"/>
    </row>
    <row r="131" spans="1:27" s="108" customFormat="1" ht="54.75" customHeight="1">
      <c r="A131" s="118"/>
      <c r="B131" s="114" t="s">
        <v>561</v>
      </c>
      <c r="C131" s="173">
        <v>124</v>
      </c>
      <c r="D131" s="136" t="s">
        <v>676</v>
      </c>
      <c r="E131" s="140"/>
      <c r="F131" s="140"/>
      <c r="G131" s="140" t="s">
        <v>10</v>
      </c>
      <c r="H131" s="107" t="s">
        <v>855</v>
      </c>
      <c r="I131" s="107" t="s">
        <v>904</v>
      </c>
      <c r="J131" s="107" t="s">
        <v>946</v>
      </c>
      <c r="K131" s="107" t="s">
        <v>915</v>
      </c>
      <c r="L131" s="107"/>
      <c r="M131" s="120" t="s">
        <v>650</v>
      </c>
      <c r="N131" s="118"/>
      <c r="O131" s="118"/>
      <c r="P131" s="118"/>
      <c r="Q131" s="118"/>
      <c r="R131" s="118"/>
      <c r="S131" s="118"/>
      <c r="T131" s="118"/>
      <c r="U131" s="118"/>
      <c r="V131" s="118"/>
      <c r="W131" s="118"/>
      <c r="X131" s="118"/>
      <c r="Y131" s="118"/>
      <c r="Z131" s="118"/>
      <c r="AA131" s="118"/>
    </row>
    <row r="132" spans="1:27" s="108" customFormat="1" ht="54.75" customHeight="1">
      <c r="A132" s="118"/>
      <c r="B132" s="184"/>
      <c r="C132" s="173">
        <v>125</v>
      </c>
      <c r="D132" s="136"/>
      <c r="E132" s="140"/>
      <c r="F132" s="140" t="s">
        <v>857</v>
      </c>
      <c r="G132" s="107" t="s">
        <v>10</v>
      </c>
      <c r="H132" s="107" t="s">
        <v>855</v>
      </c>
      <c r="I132" s="107" t="s">
        <v>904</v>
      </c>
      <c r="J132" s="140" t="s">
        <v>691</v>
      </c>
      <c r="K132" s="115" t="s">
        <v>907</v>
      </c>
      <c r="L132" s="107" t="s">
        <v>859</v>
      </c>
      <c r="M132" s="120" t="s">
        <v>650</v>
      </c>
      <c r="N132" s="118"/>
      <c r="O132" s="118"/>
      <c r="P132" s="118"/>
      <c r="Q132" s="118"/>
      <c r="R132" s="118"/>
      <c r="S132" s="118"/>
      <c r="T132" s="118"/>
      <c r="U132" s="118"/>
      <c r="V132" s="118"/>
      <c r="W132" s="118"/>
      <c r="X132" s="118"/>
      <c r="Y132" s="118"/>
      <c r="Z132" s="118"/>
      <c r="AA132" s="118"/>
    </row>
    <row r="133" spans="1:27" s="108" customFormat="1" ht="54.75" customHeight="1">
      <c r="A133" s="118"/>
      <c r="B133" s="114" t="s">
        <v>561</v>
      </c>
      <c r="C133" s="173">
        <v>126</v>
      </c>
      <c r="D133" s="136"/>
      <c r="E133" s="140"/>
      <c r="F133" s="140" t="s">
        <v>860</v>
      </c>
      <c r="G133" s="140" t="s">
        <v>10</v>
      </c>
      <c r="H133" s="107" t="s">
        <v>855</v>
      </c>
      <c r="I133" s="107" t="s">
        <v>904</v>
      </c>
      <c r="J133" s="107" t="s">
        <v>920</v>
      </c>
      <c r="K133" s="115" t="s">
        <v>917</v>
      </c>
      <c r="L133" s="107" t="s">
        <v>862</v>
      </c>
      <c r="M133" s="120" t="s">
        <v>632</v>
      </c>
      <c r="N133" s="118"/>
      <c r="O133" s="118"/>
      <c r="P133" s="118"/>
      <c r="Q133" s="118"/>
      <c r="R133" s="118"/>
      <c r="S133" s="118"/>
      <c r="T133" s="118"/>
      <c r="U133" s="118"/>
      <c r="V133" s="118"/>
      <c r="W133" s="118"/>
      <c r="X133" s="118"/>
      <c r="Y133" s="118"/>
      <c r="Z133" s="118"/>
      <c r="AA133" s="118"/>
    </row>
    <row r="134" spans="1:27" s="108" customFormat="1" ht="54.75" customHeight="1">
      <c r="A134" s="118"/>
      <c r="B134" s="114" t="s">
        <v>561</v>
      </c>
      <c r="C134" s="173">
        <v>127</v>
      </c>
      <c r="D134" s="136"/>
      <c r="E134" s="140"/>
      <c r="F134" s="187" t="s">
        <v>909</v>
      </c>
      <c r="G134" s="140" t="s">
        <v>10</v>
      </c>
      <c r="H134" s="107" t="s">
        <v>855</v>
      </c>
      <c r="I134" s="107" t="s">
        <v>904</v>
      </c>
      <c r="J134" s="107" t="s">
        <v>12</v>
      </c>
      <c r="K134" s="115" t="s">
        <v>910</v>
      </c>
      <c r="L134" s="107" t="s">
        <v>911</v>
      </c>
      <c r="M134" s="120" t="s">
        <v>632</v>
      </c>
      <c r="N134" s="118"/>
      <c r="O134" s="118"/>
      <c r="P134" s="118"/>
      <c r="Q134" s="118"/>
      <c r="R134" s="118"/>
      <c r="S134" s="118"/>
      <c r="T134" s="118"/>
      <c r="U134" s="118"/>
      <c r="V134" s="118"/>
      <c r="W134" s="118"/>
      <c r="X134" s="118"/>
      <c r="Y134" s="118"/>
      <c r="Z134" s="118"/>
      <c r="AA134" s="118"/>
    </row>
    <row r="135" spans="1:27" s="108" customFormat="1" ht="20.100000000000001" customHeight="1">
      <c r="A135" s="118"/>
      <c r="B135" s="118"/>
      <c r="C135" s="118"/>
      <c r="D135" s="118"/>
      <c r="E135" s="118"/>
      <c r="F135" s="118"/>
      <c r="G135" s="118"/>
      <c r="H135" s="118"/>
      <c r="I135" s="118"/>
      <c r="J135" s="118"/>
      <c r="K135" s="188"/>
      <c r="L135" s="188"/>
      <c r="M135" s="188"/>
      <c r="N135" s="188"/>
      <c r="O135" s="118"/>
      <c r="P135" s="118"/>
      <c r="Q135" s="118"/>
      <c r="R135" s="118"/>
      <c r="S135" s="118"/>
      <c r="T135" s="118"/>
      <c r="U135" s="118"/>
      <c r="V135" s="118"/>
      <c r="W135" s="118"/>
      <c r="X135" s="118"/>
      <c r="Y135" s="118"/>
      <c r="Z135" s="118"/>
      <c r="AA135" s="118"/>
    </row>
    <row r="136" spans="1:27" s="108" customFormat="1" ht="20.100000000000001" customHeight="1">
      <c r="A136" s="118"/>
      <c r="B136" s="118"/>
      <c r="C136" s="118"/>
      <c r="D136" s="118"/>
      <c r="E136" s="118"/>
      <c r="F136" s="118"/>
      <c r="G136" s="118"/>
      <c r="H136" s="118"/>
      <c r="I136" s="118"/>
      <c r="J136" s="118"/>
      <c r="K136" s="188"/>
      <c r="L136" s="188"/>
      <c r="M136" s="188"/>
      <c r="N136" s="188"/>
      <c r="O136" s="118"/>
      <c r="P136" s="118"/>
      <c r="Q136" s="118"/>
      <c r="R136" s="118"/>
      <c r="S136" s="118"/>
      <c r="T136" s="118"/>
      <c r="U136" s="118"/>
      <c r="V136" s="118"/>
      <c r="W136" s="118"/>
      <c r="X136" s="118"/>
      <c r="Y136" s="118"/>
      <c r="Z136" s="118"/>
      <c r="AA136" s="118"/>
    </row>
    <row r="137" spans="1:27" s="108" customFormat="1" ht="20.100000000000001" customHeight="1">
      <c r="A137" s="118"/>
      <c r="B137" s="118"/>
      <c r="C137" s="118"/>
      <c r="D137" s="118"/>
      <c r="E137" s="118"/>
      <c r="F137" s="118"/>
      <c r="G137" s="118"/>
      <c r="H137" s="118"/>
      <c r="I137" s="118"/>
      <c r="J137" s="118"/>
      <c r="K137" s="188"/>
      <c r="L137" s="188"/>
      <c r="M137" s="188"/>
      <c r="N137" s="188"/>
      <c r="O137" s="118"/>
      <c r="P137" s="118"/>
      <c r="Q137" s="118"/>
      <c r="R137" s="118"/>
      <c r="S137" s="118"/>
      <c r="T137" s="118"/>
      <c r="U137" s="118"/>
      <c r="V137" s="118"/>
      <c r="W137" s="118"/>
      <c r="X137" s="118"/>
      <c r="Y137" s="118"/>
      <c r="Z137" s="118"/>
      <c r="AA137" s="118"/>
    </row>
  </sheetData>
  <mergeCells count="2">
    <mergeCell ref="B1:F1"/>
    <mergeCell ref="B2:F2"/>
  </mergeCells>
  <hyperlinks>
    <hyperlink ref="H2" location="'ST0070 - Unmetered LS Default'!A1" display="ST0070 - Unmetered LS Default" xr:uid="{3BF2B4C1-CA90-4D76-8F18-79E741505A3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449DF-AE2B-4804-8FFD-841071F9F918}">
  <sheetPr>
    <tabColor theme="0"/>
  </sheetPr>
  <dimension ref="A1:AA120"/>
  <sheetViews>
    <sheetView topLeftCell="A79" workbookViewId="0">
      <selection activeCell="B83" sqref="B83"/>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13" customWidth="1"/>
    <col min="12" max="12" width="33.5703125" style="113" customWidth="1"/>
    <col min="13" max="13" width="20.42578125" style="113" customWidth="1"/>
    <col min="14" max="14" width="20.85546875" style="113"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7" s="110" customFormat="1" ht="12.75" customHeight="1">
      <c r="A1" s="56" t="s">
        <v>502</v>
      </c>
      <c r="B1" s="264" t="s">
        <v>434</v>
      </c>
      <c r="C1" s="265"/>
      <c r="D1" s="265"/>
      <c r="E1" s="265"/>
      <c r="F1" s="266"/>
      <c r="G1" s="57" t="s">
        <v>439</v>
      </c>
      <c r="H1" s="57" t="s">
        <v>577</v>
      </c>
      <c r="I1" s="57" t="s">
        <v>578</v>
      </c>
      <c r="J1" s="56" t="s">
        <v>4</v>
      </c>
      <c r="K1" s="69" t="s">
        <v>579</v>
      </c>
      <c r="L1" s="56" t="s">
        <v>580</v>
      </c>
      <c r="M1" s="109"/>
      <c r="N1" s="109"/>
      <c r="O1" s="109"/>
      <c r="P1" s="109"/>
      <c r="U1" s="109"/>
    </row>
    <row r="2" spans="1:27" s="132" customFormat="1" ht="99.75" customHeight="1">
      <c r="A2" s="190">
        <v>6</v>
      </c>
      <c r="B2" s="270" t="s">
        <v>604</v>
      </c>
      <c r="C2" s="271"/>
      <c r="D2" s="271"/>
      <c r="E2" s="271"/>
      <c r="F2" s="272"/>
      <c r="G2" s="191" t="s">
        <v>605</v>
      </c>
      <c r="H2" s="126" t="s">
        <v>605</v>
      </c>
      <c r="I2" s="127" t="str">
        <f>'ST0070 Overview'!E27</f>
        <v>Traditional Single Migrated MPAN (as per DES138 data specification) where the Load Shaping variance it too great and Load Shaping data reverts to a previous day's Load Shaping data</v>
      </c>
      <c r="J2" s="141" t="s">
        <v>594</v>
      </c>
      <c r="K2" s="141" t="s">
        <v>617</v>
      </c>
      <c r="L2" s="141" t="s">
        <v>586</v>
      </c>
      <c r="M2" s="118"/>
      <c r="N2" s="118"/>
      <c r="O2" s="118"/>
      <c r="P2" s="118"/>
      <c r="Q2" s="192"/>
      <c r="R2" s="192"/>
      <c r="S2" s="192"/>
      <c r="T2" s="192"/>
      <c r="U2" s="118"/>
      <c r="V2" s="192"/>
      <c r="W2" s="192"/>
      <c r="X2" s="192"/>
      <c r="Y2" s="192"/>
      <c r="Z2" s="192"/>
      <c r="AA2" s="192"/>
    </row>
    <row r="4" spans="1:27" s="106" customFormat="1" ht="33" customHeight="1">
      <c r="A4" s="99" t="s">
        <v>439</v>
      </c>
      <c r="B4" s="71" t="s">
        <v>618</v>
      </c>
      <c r="C4" s="100" t="s">
        <v>619</v>
      </c>
      <c r="D4" s="70" t="s">
        <v>570</v>
      </c>
      <c r="E4" s="70" t="s">
        <v>620</v>
      </c>
      <c r="F4" s="70" t="s">
        <v>621</v>
      </c>
      <c r="G4" s="59" t="s">
        <v>622</v>
      </c>
      <c r="H4" s="59" t="s">
        <v>623</v>
      </c>
      <c r="I4" s="59" t="s">
        <v>624</v>
      </c>
      <c r="J4" s="60" t="s">
        <v>625</v>
      </c>
      <c r="K4" s="59" t="s">
        <v>626</v>
      </c>
      <c r="L4" s="60" t="s">
        <v>627</v>
      </c>
      <c r="M4" s="61" t="s">
        <v>628</v>
      </c>
    </row>
    <row r="5" spans="1:27" s="117" customFormat="1" ht="102.75" customHeight="1">
      <c r="A5" s="129" t="s">
        <v>605</v>
      </c>
      <c r="B5" s="130" t="s">
        <v>629</v>
      </c>
      <c r="C5" s="173" t="s">
        <v>714</v>
      </c>
      <c r="D5" s="136"/>
      <c r="E5" s="140"/>
      <c r="F5" s="140"/>
      <c r="G5" s="107"/>
      <c r="H5" s="107"/>
      <c r="I5" s="107"/>
      <c r="J5" s="174"/>
      <c r="K5" s="107" t="s">
        <v>715</v>
      </c>
      <c r="L5" s="175"/>
      <c r="M5" s="120" t="s">
        <v>632</v>
      </c>
      <c r="N5" s="176"/>
      <c r="O5" s="176"/>
      <c r="P5" s="176"/>
      <c r="Q5" s="176"/>
      <c r="R5" s="176"/>
      <c r="S5" s="176"/>
      <c r="T5" s="176"/>
      <c r="U5" s="176"/>
      <c r="V5" s="176"/>
      <c r="W5" s="176"/>
      <c r="X5" s="176"/>
      <c r="Y5" s="176"/>
      <c r="Z5" s="176"/>
      <c r="AA5" s="176"/>
    </row>
    <row r="6" spans="1:27" s="117" customFormat="1" ht="81">
      <c r="A6" s="114"/>
      <c r="B6" s="130" t="s">
        <v>633</v>
      </c>
      <c r="C6" s="173" t="s">
        <v>634</v>
      </c>
      <c r="D6" s="136"/>
      <c r="E6" s="140"/>
      <c r="F6" s="140"/>
      <c r="G6" s="107"/>
      <c r="H6" s="107"/>
      <c r="I6" s="107"/>
      <c r="J6" s="174"/>
      <c r="K6" s="107" t="s">
        <v>950</v>
      </c>
      <c r="L6" s="175"/>
      <c r="M6" s="120" t="s">
        <v>632</v>
      </c>
      <c r="N6" s="176"/>
      <c r="O6" s="176"/>
      <c r="P6" s="176"/>
      <c r="Q6" s="176"/>
      <c r="R6" s="176"/>
      <c r="S6" s="176"/>
      <c r="T6" s="176"/>
      <c r="U6" s="176"/>
      <c r="V6" s="176"/>
      <c r="W6" s="176"/>
      <c r="X6" s="176"/>
      <c r="Y6" s="176"/>
      <c r="Z6" s="176"/>
      <c r="AA6" s="176"/>
    </row>
    <row r="7" spans="1:27" s="117" customFormat="1" ht="204.75" customHeight="1">
      <c r="A7" s="114"/>
      <c r="B7" s="131" t="s">
        <v>717</v>
      </c>
      <c r="C7" s="173" t="s">
        <v>718</v>
      </c>
      <c r="D7" s="136"/>
      <c r="E7" s="140"/>
      <c r="F7" s="140" t="s">
        <v>951</v>
      </c>
      <c r="G7" s="107"/>
      <c r="H7" s="107"/>
      <c r="I7" s="107"/>
      <c r="J7" s="174"/>
      <c r="K7" s="107" t="s">
        <v>952</v>
      </c>
      <c r="L7" s="175"/>
      <c r="M7" s="120" t="s">
        <v>632</v>
      </c>
      <c r="N7" s="176"/>
      <c r="O7" s="176"/>
      <c r="P7" s="176"/>
      <c r="Q7" s="176"/>
      <c r="R7" s="176"/>
      <c r="S7" s="176"/>
      <c r="T7" s="176"/>
      <c r="U7" s="176"/>
      <c r="V7" s="176"/>
      <c r="W7" s="176"/>
      <c r="X7" s="176"/>
      <c r="Y7" s="176"/>
      <c r="Z7" s="176"/>
      <c r="AA7" s="176"/>
    </row>
    <row r="8" spans="1:27" s="117" customFormat="1" ht="125.25" customHeight="1">
      <c r="A8" s="114"/>
      <c r="B8" s="130" t="s">
        <v>721</v>
      </c>
      <c r="C8" s="173" t="s">
        <v>722</v>
      </c>
      <c r="D8" s="173"/>
      <c r="E8" s="173"/>
      <c r="F8" s="173"/>
      <c r="G8" s="183" t="s">
        <v>647</v>
      </c>
      <c r="H8" s="107" t="s">
        <v>641</v>
      </c>
      <c r="I8" s="183"/>
      <c r="J8" s="135"/>
      <c r="K8" s="107" t="s">
        <v>723</v>
      </c>
      <c r="L8" s="175" t="s">
        <v>724</v>
      </c>
      <c r="M8" s="120" t="s">
        <v>632</v>
      </c>
      <c r="N8" s="176"/>
      <c r="O8" s="176"/>
      <c r="P8" s="176"/>
      <c r="Q8" s="176"/>
      <c r="R8" s="176"/>
      <c r="S8" s="176"/>
      <c r="T8" s="176"/>
      <c r="U8" s="176"/>
      <c r="V8" s="176"/>
      <c r="W8" s="176"/>
      <c r="X8" s="176"/>
      <c r="Y8" s="176"/>
      <c r="Z8" s="176"/>
      <c r="AA8" s="176"/>
    </row>
    <row r="9" spans="1:27" s="117" customFormat="1" ht="189.75" customHeight="1">
      <c r="A9" s="114" t="s">
        <v>561</v>
      </c>
      <c r="B9" s="130" t="s">
        <v>644</v>
      </c>
      <c r="C9" s="173">
        <v>5</v>
      </c>
      <c r="D9" s="181" t="s">
        <v>645</v>
      </c>
      <c r="E9" s="182">
        <v>60</v>
      </c>
      <c r="F9" s="182" t="s">
        <v>953</v>
      </c>
      <c r="G9" s="183" t="s">
        <v>647</v>
      </c>
      <c r="H9" s="107" t="s">
        <v>641</v>
      </c>
      <c r="I9" s="107" t="s">
        <v>561</v>
      </c>
      <c r="J9" s="135"/>
      <c r="K9" s="107" t="s">
        <v>954</v>
      </c>
      <c r="L9" s="175" t="s">
        <v>922</v>
      </c>
      <c r="M9" s="120" t="s">
        <v>650</v>
      </c>
      <c r="N9" s="176"/>
      <c r="O9" s="176"/>
      <c r="P9" s="176"/>
      <c r="Q9" s="176"/>
      <c r="R9" s="176"/>
      <c r="S9" s="176"/>
      <c r="T9" s="176"/>
      <c r="U9" s="176"/>
      <c r="V9" s="176"/>
      <c r="W9" s="176"/>
      <c r="X9" s="176"/>
      <c r="Y9" s="176"/>
      <c r="Z9" s="176"/>
      <c r="AA9" s="176"/>
    </row>
    <row r="10" spans="1:27" s="117" customFormat="1" ht="72.75" customHeight="1">
      <c r="A10" s="114"/>
      <c r="B10" s="130" t="s">
        <v>732</v>
      </c>
      <c r="C10" s="173"/>
      <c r="D10" s="189"/>
      <c r="E10" s="107"/>
      <c r="F10" s="107"/>
      <c r="G10" s="107"/>
      <c r="H10" s="107"/>
      <c r="I10" s="107"/>
      <c r="J10" s="277" t="s">
        <v>733</v>
      </c>
      <c r="K10" s="278" t="s">
        <v>734</v>
      </c>
      <c r="L10" s="116"/>
      <c r="M10" s="120" t="s">
        <v>650</v>
      </c>
      <c r="N10" s="176"/>
      <c r="O10" s="176"/>
      <c r="P10" s="176"/>
      <c r="Q10" s="176"/>
      <c r="R10" s="176"/>
      <c r="S10" s="176"/>
      <c r="T10" s="176"/>
      <c r="U10" s="176"/>
      <c r="V10" s="176"/>
      <c r="W10" s="176"/>
      <c r="X10" s="176"/>
      <c r="Y10" s="176"/>
      <c r="Z10" s="176"/>
      <c r="AA10" s="176"/>
    </row>
    <row r="11" spans="1:27" s="213" customFormat="1" ht="120.75" customHeight="1">
      <c r="B11" s="149" t="s">
        <v>735</v>
      </c>
      <c r="C11" s="173">
        <v>6</v>
      </c>
      <c r="D11" s="215" t="s">
        <v>645</v>
      </c>
      <c r="E11" s="157" t="s">
        <v>736</v>
      </c>
      <c r="F11" s="157" t="s">
        <v>737</v>
      </c>
      <c r="G11" s="221" t="s">
        <v>10</v>
      </c>
      <c r="H11" s="157" t="s">
        <v>738</v>
      </c>
      <c r="I11" s="157" t="s">
        <v>739</v>
      </c>
      <c r="J11" s="144" t="s">
        <v>740</v>
      </c>
      <c r="K11" s="144" t="s">
        <v>741</v>
      </c>
      <c r="L11" s="203" t="s">
        <v>742</v>
      </c>
      <c r="M11" s="207" t="s">
        <v>632</v>
      </c>
    </row>
    <row r="12" spans="1:27" s="213" customFormat="1" ht="98.25" customHeight="1">
      <c r="B12" s="143" t="s">
        <v>561</v>
      </c>
      <c r="C12" s="173">
        <v>7</v>
      </c>
      <c r="D12" s="215" t="s">
        <v>743</v>
      </c>
      <c r="E12" s="157">
        <v>15</v>
      </c>
      <c r="F12" s="157" t="s">
        <v>744</v>
      </c>
      <c r="G12" s="221" t="s">
        <v>10</v>
      </c>
      <c r="H12" s="157" t="s">
        <v>738</v>
      </c>
      <c r="I12" s="157" t="s">
        <v>739</v>
      </c>
      <c r="J12" s="144" t="s">
        <v>745</v>
      </c>
      <c r="K12" s="144" t="s">
        <v>746</v>
      </c>
      <c r="L12" s="144" t="s">
        <v>747</v>
      </c>
      <c r="M12" s="207" t="s">
        <v>632</v>
      </c>
    </row>
    <row r="13" spans="1:27" s="213" customFormat="1" ht="98.25" customHeight="1">
      <c r="B13" s="143" t="s">
        <v>561</v>
      </c>
      <c r="C13" s="173">
        <v>8</v>
      </c>
      <c r="D13" s="215" t="s">
        <v>743</v>
      </c>
      <c r="E13" s="157" t="s">
        <v>748</v>
      </c>
      <c r="F13" s="157"/>
      <c r="G13" s="221" t="s">
        <v>10</v>
      </c>
      <c r="H13" s="157" t="s">
        <v>738</v>
      </c>
      <c r="I13" s="157" t="s">
        <v>739</v>
      </c>
      <c r="J13" s="144" t="s">
        <v>745</v>
      </c>
      <c r="K13" s="144" t="s">
        <v>749</v>
      </c>
      <c r="L13" s="144"/>
      <c r="M13" s="207" t="s">
        <v>650</v>
      </c>
    </row>
    <row r="14" spans="1:27" s="213" customFormat="1" ht="98.25" customHeight="1">
      <c r="B14" s="143" t="s">
        <v>561</v>
      </c>
      <c r="C14" s="173">
        <v>9</v>
      </c>
      <c r="D14" s="215" t="s">
        <v>743</v>
      </c>
      <c r="E14" s="157" t="s">
        <v>750</v>
      </c>
      <c r="F14" s="157" t="s">
        <v>751</v>
      </c>
      <c r="G14" s="144" t="s">
        <v>745</v>
      </c>
      <c r="H14" s="144" t="s">
        <v>752</v>
      </c>
      <c r="I14" s="144" t="s">
        <v>753</v>
      </c>
      <c r="J14" s="144" t="s">
        <v>10</v>
      </c>
      <c r="K14" s="144" t="s">
        <v>754</v>
      </c>
      <c r="L14" s="144" t="s">
        <v>659</v>
      </c>
      <c r="M14" s="207" t="s">
        <v>632</v>
      </c>
    </row>
    <row r="15" spans="1:27" s="213" customFormat="1" ht="55.5" customHeight="1">
      <c r="B15" s="143"/>
      <c r="C15" s="173">
        <v>10</v>
      </c>
      <c r="D15" s="215"/>
      <c r="E15" s="157" t="s">
        <v>755</v>
      </c>
      <c r="F15" s="157"/>
      <c r="G15" s="144" t="s">
        <v>10</v>
      </c>
      <c r="H15" s="144" t="s">
        <v>756</v>
      </c>
      <c r="I15" s="144" t="s">
        <v>753</v>
      </c>
      <c r="J15" s="144" t="s">
        <v>688</v>
      </c>
      <c r="K15" s="279" t="s">
        <v>757</v>
      </c>
      <c r="L15" s="203"/>
      <c r="M15" s="207" t="s">
        <v>650</v>
      </c>
    </row>
    <row r="16" spans="1:27" s="213" customFormat="1" ht="101.25" customHeight="1">
      <c r="B16" s="143"/>
      <c r="C16" s="173">
        <v>11</v>
      </c>
      <c r="D16" s="215" t="s">
        <v>645</v>
      </c>
      <c r="E16" s="157">
        <v>260</v>
      </c>
      <c r="F16" s="157" t="s">
        <v>758</v>
      </c>
      <c r="G16" s="144" t="s">
        <v>10</v>
      </c>
      <c r="H16" s="144" t="s">
        <v>759</v>
      </c>
      <c r="I16" s="144" t="s">
        <v>760</v>
      </c>
      <c r="J16" s="144" t="s">
        <v>691</v>
      </c>
      <c r="K16" s="279" t="s">
        <v>761</v>
      </c>
      <c r="L16" s="280" t="s">
        <v>762</v>
      </c>
      <c r="M16" s="207" t="s">
        <v>632</v>
      </c>
    </row>
    <row r="17" spans="2:13" s="213" customFormat="1" ht="101.25" customHeight="1">
      <c r="B17" s="143"/>
      <c r="C17" s="173">
        <v>12</v>
      </c>
      <c r="D17" s="215" t="s">
        <v>645</v>
      </c>
      <c r="E17" s="157">
        <v>260</v>
      </c>
      <c r="F17" s="157" t="s">
        <v>758</v>
      </c>
      <c r="G17" s="144" t="s">
        <v>10</v>
      </c>
      <c r="H17" s="144" t="s">
        <v>763</v>
      </c>
      <c r="I17" s="144" t="s">
        <v>764</v>
      </c>
      <c r="J17" s="144" t="s">
        <v>691</v>
      </c>
      <c r="K17" s="279" t="s">
        <v>765</v>
      </c>
      <c r="L17" s="203" t="s">
        <v>766</v>
      </c>
      <c r="M17" s="207" t="s">
        <v>632</v>
      </c>
    </row>
    <row r="18" spans="2:13" s="213" customFormat="1" ht="101.25" customHeight="1">
      <c r="B18" s="143"/>
      <c r="C18" s="173">
        <v>13</v>
      </c>
      <c r="D18" s="215" t="s">
        <v>645</v>
      </c>
      <c r="E18" s="157">
        <v>120</v>
      </c>
      <c r="F18" s="157" t="s">
        <v>767</v>
      </c>
      <c r="G18" s="144" t="s">
        <v>10</v>
      </c>
      <c r="H18" s="144" t="s">
        <v>759</v>
      </c>
      <c r="I18" s="144" t="s">
        <v>760</v>
      </c>
      <c r="J18" s="144" t="s">
        <v>647</v>
      </c>
      <c r="K18" s="279" t="s">
        <v>768</v>
      </c>
      <c r="L18" s="203" t="s">
        <v>769</v>
      </c>
      <c r="M18" s="207" t="s">
        <v>632</v>
      </c>
    </row>
    <row r="19" spans="2:13" s="213" customFormat="1" ht="101.25" customHeight="1">
      <c r="B19" s="143"/>
      <c r="C19" s="173">
        <v>14</v>
      </c>
      <c r="D19" s="215" t="s">
        <v>645</v>
      </c>
      <c r="E19" s="157">
        <v>120</v>
      </c>
      <c r="F19" s="157" t="s">
        <v>767</v>
      </c>
      <c r="G19" s="144" t="s">
        <v>10</v>
      </c>
      <c r="H19" s="144" t="s">
        <v>763</v>
      </c>
      <c r="I19" s="144" t="s">
        <v>764</v>
      </c>
      <c r="J19" s="144" t="s">
        <v>647</v>
      </c>
      <c r="K19" s="279" t="s">
        <v>770</v>
      </c>
      <c r="L19" s="203" t="s">
        <v>771</v>
      </c>
      <c r="M19" s="207" t="s">
        <v>632</v>
      </c>
    </row>
    <row r="20" spans="2:13" s="213" customFormat="1" ht="82.5" customHeight="1">
      <c r="B20" s="149" t="s">
        <v>772</v>
      </c>
      <c r="C20" s="173">
        <v>15</v>
      </c>
      <c r="D20" s="281" t="s">
        <v>743</v>
      </c>
      <c r="E20" s="281"/>
      <c r="F20" s="216"/>
      <c r="G20" s="282" t="s">
        <v>773</v>
      </c>
      <c r="H20" s="282"/>
      <c r="I20" s="283"/>
      <c r="J20" s="221"/>
      <c r="K20" s="144" t="s">
        <v>774</v>
      </c>
      <c r="L20" s="203" t="s">
        <v>775</v>
      </c>
      <c r="M20" s="207" t="s">
        <v>632</v>
      </c>
    </row>
    <row r="21" spans="2:13" s="213" customFormat="1" ht="78" customHeight="1">
      <c r="B21" s="149" t="s">
        <v>776</v>
      </c>
      <c r="C21" s="173">
        <v>16</v>
      </c>
      <c r="D21" s="215" t="s">
        <v>645</v>
      </c>
      <c r="E21" s="157">
        <v>130</v>
      </c>
      <c r="F21" s="157" t="s">
        <v>777</v>
      </c>
      <c r="G21" s="144" t="s">
        <v>10</v>
      </c>
      <c r="H21" s="144" t="s">
        <v>756</v>
      </c>
      <c r="I21" s="144" t="s">
        <v>753</v>
      </c>
      <c r="J21" s="144" t="s">
        <v>647</v>
      </c>
      <c r="K21" s="144" t="s">
        <v>778</v>
      </c>
      <c r="L21" s="144"/>
      <c r="M21" s="207" t="s">
        <v>632</v>
      </c>
    </row>
    <row r="22" spans="2:13" s="213" customFormat="1" ht="78" customHeight="1">
      <c r="B22" s="143"/>
      <c r="C22" s="173">
        <v>17</v>
      </c>
      <c r="D22" s="215" t="s">
        <v>645</v>
      </c>
      <c r="E22" s="157">
        <v>140</v>
      </c>
      <c r="F22" s="157" t="s">
        <v>779</v>
      </c>
      <c r="G22" s="144" t="s">
        <v>10</v>
      </c>
      <c r="H22" s="144" t="s">
        <v>756</v>
      </c>
      <c r="I22" s="144" t="s">
        <v>753</v>
      </c>
      <c r="J22" s="144" t="s">
        <v>647</v>
      </c>
      <c r="K22" s="144" t="s">
        <v>780</v>
      </c>
      <c r="L22" s="144"/>
      <c r="M22" s="207" t="s">
        <v>632</v>
      </c>
    </row>
    <row r="23" spans="2:13" s="213" customFormat="1" ht="52.5" customHeight="1">
      <c r="B23" s="143"/>
      <c r="C23" s="173">
        <v>18</v>
      </c>
      <c r="D23" s="215" t="s">
        <v>645</v>
      </c>
      <c r="E23" s="157">
        <v>150</v>
      </c>
      <c r="F23" s="157" t="s">
        <v>781</v>
      </c>
      <c r="G23" s="144" t="s">
        <v>647</v>
      </c>
      <c r="H23" s="144" t="s">
        <v>656</v>
      </c>
      <c r="I23" s="157" t="s">
        <v>739</v>
      </c>
      <c r="J23" s="144" t="s">
        <v>10</v>
      </c>
      <c r="K23" s="144" t="s">
        <v>782</v>
      </c>
      <c r="L23" s="144" t="s">
        <v>659</v>
      </c>
      <c r="M23" s="207" t="s">
        <v>632</v>
      </c>
    </row>
    <row r="24" spans="2:13" s="213" customFormat="1" ht="52.5" customHeight="1">
      <c r="B24" s="143"/>
      <c r="C24" s="173">
        <v>19</v>
      </c>
      <c r="D24" s="215" t="s">
        <v>645</v>
      </c>
      <c r="E24" s="284" t="s">
        <v>783</v>
      </c>
      <c r="F24" s="157"/>
      <c r="G24" s="144" t="s">
        <v>10</v>
      </c>
      <c r="H24" s="144" t="s">
        <v>738</v>
      </c>
      <c r="I24" s="157" t="s">
        <v>739</v>
      </c>
      <c r="J24" s="144" t="s">
        <v>784</v>
      </c>
      <c r="K24" s="279" t="s">
        <v>785</v>
      </c>
      <c r="L24" s="203"/>
      <c r="M24" s="207" t="s">
        <v>650</v>
      </c>
    </row>
    <row r="25" spans="2:13" s="213" customFormat="1" ht="128.25" customHeight="1">
      <c r="B25" s="143"/>
      <c r="C25" s="173">
        <v>20</v>
      </c>
      <c r="D25" s="215" t="s">
        <v>645</v>
      </c>
      <c r="E25" s="157">
        <v>280</v>
      </c>
      <c r="F25" s="157" t="s">
        <v>664</v>
      </c>
      <c r="G25" s="144" t="s">
        <v>10</v>
      </c>
      <c r="H25" s="157" t="s">
        <v>738</v>
      </c>
      <c r="I25" s="157" t="s">
        <v>739</v>
      </c>
      <c r="J25" s="144" t="s">
        <v>691</v>
      </c>
      <c r="K25" s="279" t="s">
        <v>786</v>
      </c>
      <c r="L25" s="203" t="s">
        <v>787</v>
      </c>
      <c r="M25" s="207" t="s">
        <v>632</v>
      </c>
    </row>
    <row r="26" spans="2:13" s="213" customFormat="1" ht="128.25" customHeight="1">
      <c r="B26" s="143"/>
      <c r="C26" s="173">
        <v>21</v>
      </c>
      <c r="D26" s="215" t="s">
        <v>645</v>
      </c>
      <c r="E26" s="157">
        <v>290</v>
      </c>
      <c r="F26" s="157" t="s">
        <v>788</v>
      </c>
      <c r="G26" s="144" t="s">
        <v>10</v>
      </c>
      <c r="H26" s="144" t="s">
        <v>738</v>
      </c>
      <c r="I26" s="157" t="s">
        <v>739</v>
      </c>
      <c r="J26" s="144" t="s">
        <v>691</v>
      </c>
      <c r="K26" s="279" t="s">
        <v>789</v>
      </c>
      <c r="L26" s="280" t="s">
        <v>790</v>
      </c>
      <c r="M26" s="207" t="s">
        <v>632</v>
      </c>
    </row>
    <row r="27" spans="2:13" s="213" customFormat="1" ht="103.5" customHeight="1">
      <c r="B27" s="149" t="s">
        <v>791</v>
      </c>
      <c r="C27" s="173">
        <v>22</v>
      </c>
      <c r="D27" s="215" t="s">
        <v>645</v>
      </c>
      <c r="E27" s="285">
        <v>210</v>
      </c>
      <c r="F27" s="157" t="s">
        <v>737</v>
      </c>
      <c r="G27" s="221" t="s">
        <v>10</v>
      </c>
      <c r="H27" s="157" t="s">
        <v>738</v>
      </c>
      <c r="I27" s="157" t="s">
        <v>739</v>
      </c>
      <c r="J27" s="144" t="s">
        <v>792</v>
      </c>
      <c r="K27" s="144" t="s">
        <v>793</v>
      </c>
      <c r="L27" s="203" t="s">
        <v>794</v>
      </c>
      <c r="M27" s="207" t="s">
        <v>632</v>
      </c>
    </row>
    <row r="28" spans="2:13" s="213" customFormat="1" ht="60.75" customHeight="1">
      <c r="B28" s="156" t="s">
        <v>795</v>
      </c>
      <c r="C28" s="173">
        <v>23</v>
      </c>
      <c r="D28" s="286" t="s">
        <v>645</v>
      </c>
      <c r="E28" s="204">
        <v>220</v>
      </c>
      <c r="F28" s="157" t="s">
        <v>737</v>
      </c>
      <c r="G28" s="282" t="s">
        <v>647</v>
      </c>
      <c r="H28" s="157" t="s">
        <v>738</v>
      </c>
      <c r="I28" s="157" t="s">
        <v>739</v>
      </c>
      <c r="J28" s="144" t="s">
        <v>673</v>
      </c>
      <c r="K28" s="144" t="s">
        <v>796</v>
      </c>
      <c r="L28" s="203"/>
      <c r="M28" s="207" t="s">
        <v>632</v>
      </c>
    </row>
    <row r="29" spans="2:13" s="213" customFormat="1" ht="84" customHeight="1">
      <c r="B29" s="149" t="s">
        <v>797</v>
      </c>
      <c r="C29" s="173">
        <v>24</v>
      </c>
      <c r="D29" s="287" t="s">
        <v>798</v>
      </c>
      <c r="E29" s="204" t="s">
        <v>799</v>
      </c>
      <c r="F29" s="281"/>
      <c r="G29" s="282" t="s">
        <v>673</v>
      </c>
      <c r="H29" s="288" t="s">
        <v>800</v>
      </c>
      <c r="I29" s="157"/>
      <c r="J29" s="144" t="s">
        <v>801</v>
      </c>
      <c r="K29" s="144" t="s">
        <v>802</v>
      </c>
      <c r="L29" s="144" t="s">
        <v>659</v>
      </c>
      <c r="M29" s="207" t="s">
        <v>632</v>
      </c>
    </row>
    <row r="30" spans="2:13" s="213" customFormat="1" ht="75" customHeight="1">
      <c r="B30" s="143"/>
      <c r="C30" s="173">
        <v>25</v>
      </c>
      <c r="D30" s="215" t="s">
        <v>803</v>
      </c>
      <c r="E30" s="289" t="s">
        <v>799</v>
      </c>
      <c r="F30" s="216"/>
      <c r="G30" s="282" t="s">
        <v>10</v>
      </c>
      <c r="H30" s="288" t="s">
        <v>800</v>
      </c>
      <c r="I30" s="144"/>
      <c r="J30" s="279" t="s">
        <v>12</v>
      </c>
      <c r="K30" s="279" t="s">
        <v>804</v>
      </c>
      <c r="L30" s="203"/>
      <c r="M30" s="207" t="s">
        <v>650</v>
      </c>
    </row>
    <row r="31" spans="2:13" s="213" customFormat="1" ht="84" customHeight="1">
      <c r="B31" s="143"/>
      <c r="C31" s="173">
        <v>26</v>
      </c>
      <c r="D31" s="286" t="s">
        <v>803</v>
      </c>
      <c r="E31" s="204" t="s">
        <v>799</v>
      </c>
      <c r="F31" s="281"/>
      <c r="G31" s="282" t="s">
        <v>10</v>
      </c>
      <c r="H31" s="288" t="s">
        <v>800</v>
      </c>
      <c r="I31" s="144"/>
      <c r="J31" s="144" t="s">
        <v>12</v>
      </c>
      <c r="K31" s="144" t="s">
        <v>805</v>
      </c>
      <c r="L31" s="203" t="s">
        <v>806</v>
      </c>
      <c r="M31" s="207" t="s">
        <v>632</v>
      </c>
    </row>
    <row r="32" spans="2:13" s="213" customFormat="1" ht="57" customHeight="1">
      <c r="B32" s="149" t="s">
        <v>807</v>
      </c>
      <c r="C32" s="173">
        <v>27</v>
      </c>
      <c r="D32" s="287" t="s">
        <v>798</v>
      </c>
      <c r="E32" s="204" t="s">
        <v>799</v>
      </c>
      <c r="F32" s="281"/>
      <c r="G32" s="282" t="s">
        <v>673</v>
      </c>
      <c r="H32" s="288" t="s">
        <v>808</v>
      </c>
      <c r="I32" s="157"/>
      <c r="J32" s="144" t="s">
        <v>801</v>
      </c>
      <c r="K32" s="144" t="s">
        <v>809</v>
      </c>
      <c r="L32" s="144" t="s">
        <v>659</v>
      </c>
      <c r="M32" s="207" t="s">
        <v>632</v>
      </c>
    </row>
    <row r="33" spans="1:27" s="213" customFormat="1" ht="75" customHeight="1">
      <c r="B33" s="143"/>
      <c r="C33" s="173">
        <v>28</v>
      </c>
      <c r="D33" s="215" t="s">
        <v>803</v>
      </c>
      <c r="E33" s="289" t="s">
        <v>799</v>
      </c>
      <c r="F33" s="216"/>
      <c r="G33" s="282" t="s">
        <v>10</v>
      </c>
      <c r="H33" s="288" t="s">
        <v>808</v>
      </c>
      <c r="I33" s="144"/>
      <c r="J33" s="279" t="s">
        <v>691</v>
      </c>
      <c r="K33" s="279" t="s">
        <v>810</v>
      </c>
      <c r="L33" s="203"/>
      <c r="M33" s="207" t="s">
        <v>650</v>
      </c>
    </row>
    <row r="34" spans="1:27" s="213" customFormat="1" ht="84" customHeight="1">
      <c r="B34" s="143"/>
      <c r="C34" s="173">
        <v>29</v>
      </c>
      <c r="D34" s="286" t="s">
        <v>803</v>
      </c>
      <c r="E34" s="204" t="s">
        <v>799</v>
      </c>
      <c r="F34" s="281"/>
      <c r="G34" s="282" t="s">
        <v>10</v>
      </c>
      <c r="H34" s="288" t="s">
        <v>808</v>
      </c>
      <c r="I34" s="144"/>
      <c r="J34" s="144" t="s">
        <v>691</v>
      </c>
      <c r="K34" s="144" t="s">
        <v>811</v>
      </c>
      <c r="L34" s="203" t="s">
        <v>812</v>
      </c>
      <c r="M34" s="207" t="s">
        <v>632</v>
      </c>
    </row>
    <row r="35" spans="1:27" s="213" customFormat="1" ht="96.75" customHeight="1">
      <c r="B35" s="149" t="s">
        <v>813</v>
      </c>
      <c r="C35" s="173">
        <v>30</v>
      </c>
      <c r="D35" s="215" t="s">
        <v>803</v>
      </c>
      <c r="E35" s="289">
        <v>105</v>
      </c>
      <c r="F35" s="290" t="s">
        <v>814</v>
      </c>
      <c r="G35" s="282" t="s">
        <v>673</v>
      </c>
      <c r="H35" s="217" t="s">
        <v>815</v>
      </c>
      <c r="I35" s="291"/>
      <c r="J35" s="144" t="s">
        <v>10</v>
      </c>
      <c r="K35" s="144" t="s">
        <v>816</v>
      </c>
      <c r="L35" s="144" t="s">
        <v>659</v>
      </c>
      <c r="M35" s="207" t="s">
        <v>632</v>
      </c>
    </row>
    <row r="36" spans="1:27" s="213" customFormat="1" ht="75" customHeight="1">
      <c r="B36" s="143"/>
      <c r="C36" s="173">
        <v>31</v>
      </c>
      <c r="D36" s="215" t="s">
        <v>803</v>
      </c>
      <c r="E36" s="289">
        <v>85</v>
      </c>
      <c r="F36" s="216"/>
      <c r="G36" s="282" t="s">
        <v>10</v>
      </c>
      <c r="H36" s="217" t="s">
        <v>815</v>
      </c>
      <c r="I36" s="144"/>
      <c r="J36" s="279" t="s">
        <v>817</v>
      </c>
      <c r="K36" s="279" t="s">
        <v>818</v>
      </c>
      <c r="L36" s="203"/>
      <c r="M36" s="207" t="s">
        <v>650</v>
      </c>
    </row>
    <row r="37" spans="1:27" s="213" customFormat="1" ht="94.5" customHeight="1">
      <c r="B37" s="143"/>
      <c r="C37" s="173">
        <v>32</v>
      </c>
      <c r="D37" s="215" t="s">
        <v>803</v>
      </c>
      <c r="E37" s="292" t="s">
        <v>799</v>
      </c>
      <c r="F37" s="216"/>
      <c r="G37" s="282" t="s">
        <v>10</v>
      </c>
      <c r="H37" s="293" t="s">
        <v>819</v>
      </c>
      <c r="I37" s="144"/>
      <c r="J37" s="144" t="s">
        <v>691</v>
      </c>
      <c r="K37" s="279" t="s">
        <v>820</v>
      </c>
      <c r="L37" s="203" t="s">
        <v>821</v>
      </c>
      <c r="M37" s="207" t="s">
        <v>632</v>
      </c>
    </row>
    <row r="38" spans="1:27" s="213" customFormat="1" ht="113.25" customHeight="1">
      <c r="B38" s="143"/>
      <c r="C38" s="173">
        <v>33</v>
      </c>
      <c r="D38" s="286" t="s">
        <v>803</v>
      </c>
      <c r="E38" s="204" t="s">
        <v>799</v>
      </c>
      <c r="F38" s="281"/>
      <c r="G38" s="282" t="s">
        <v>10</v>
      </c>
      <c r="H38" s="293" t="s">
        <v>822</v>
      </c>
      <c r="I38" s="144"/>
      <c r="J38" s="144" t="s">
        <v>12</v>
      </c>
      <c r="K38" s="144" t="s">
        <v>823</v>
      </c>
      <c r="L38" s="280" t="s">
        <v>824</v>
      </c>
      <c r="M38" s="207" t="s">
        <v>632</v>
      </c>
    </row>
    <row r="39" spans="1:27" s="213" customFormat="1" ht="75" customHeight="1">
      <c r="B39" s="149" t="s">
        <v>825</v>
      </c>
      <c r="C39" s="173">
        <v>34</v>
      </c>
      <c r="D39" s="215" t="s">
        <v>803</v>
      </c>
      <c r="E39" s="289"/>
      <c r="F39" s="216"/>
      <c r="G39" s="282" t="s">
        <v>773</v>
      </c>
      <c r="H39" s="217"/>
      <c r="I39" s="144"/>
      <c r="J39" s="144"/>
      <c r="K39" s="144" t="s">
        <v>826</v>
      </c>
      <c r="L39" s="203" t="s">
        <v>827</v>
      </c>
      <c r="M39" s="207" t="s">
        <v>632</v>
      </c>
    </row>
    <row r="40" spans="1:27" s="213" customFormat="1" ht="40.5" customHeight="1">
      <c r="B40" s="143"/>
      <c r="C40" s="173">
        <v>35</v>
      </c>
      <c r="D40" s="287" t="s">
        <v>798</v>
      </c>
      <c r="E40" s="294">
        <v>115</v>
      </c>
      <c r="F40" s="216" t="s">
        <v>828</v>
      </c>
      <c r="G40" s="282" t="s">
        <v>673</v>
      </c>
      <c r="H40" s="288" t="s">
        <v>829</v>
      </c>
      <c r="I40" s="157"/>
      <c r="J40" s="144" t="s">
        <v>830</v>
      </c>
      <c r="K40" s="144" t="s">
        <v>831</v>
      </c>
      <c r="L40" s="203"/>
      <c r="M40" s="207" t="s">
        <v>632</v>
      </c>
    </row>
    <row r="41" spans="1:27" s="213" customFormat="1" ht="100.5" customHeight="1">
      <c r="B41" s="149" t="s">
        <v>832</v>
      </c>
      <c r="C41" s="173">
        <v>36</v>
      </c>
      <c r="D41" s="281" t="s">
        <v>833</v>
      </c>
      <c r="E41" s="281">
        <v>75</v>
      </c>
      <c r="F41" s="216" t="s">
        <v>834</v>
      </c>
      <c r="G41" s="295" t="s">
        <v>830</v>
      </c>
      <c r="H41" s="282" t="s">
        <v>829</v>
      </c>
      <c r="I41" s="283"/>
      <c r="J41" s="221" t="s">
        <v>801</v>
      </c>
      <c r="K41" s="144" t="s">
        <v>835</v>
      </c>
      <c r="L41" s="144" t="s">
        <v>659</v>
      </c>
      <c r="M41" s="207" t="s">
        <v>632</v>
      </c>
    </row>
    <row r="42" spans="1:27" s="213" customFormat="1" ht="100.5" customHeight="1">
      <c r="B42" s="149" t="s">
        <v>836</v>
      </c>
      <c r="C42" s="173">
        <v>37</v>
      </c>
      <c r="D42" s="281" t="s">
        <v>833</v>
      </c>
      <c r="E42" s="281">
        <v>80</v>
      </c>
      <c r="F42" s="284" t="s">
        <v>837</v>
      </c>
      <c r="G42" s="295" t="s">
        <v>10</v>
      </c>
      <c r="H42" s="282" t="s">
        <v>829</v>
      </c>
      <c r="I42" s="283"/>
      <c r="J42" s="221" t="s">
        <v>691</v>
      </c>
      <c r="K42" s="279" t="s">
        <v>838</v>
      </c>
      <c r="L42" s="280"/>
      <c r="M42" s="207" t="s">
        <v>650</v>
      </c>
    </row>
    <row r="43" spans="1:27" s="213" customFormat="1" ht="104.25" customHeight="1">
      <c r="B43" s="143"/>
      <c r="C43" s="173">
        <v>38</v>
      </c>
      <c r="D43" s="296" t="s">
        <v>839</v>
      </c>
      <c r="E43" s="204" t="s">
        <v>799</v>
      </c>
      <c r="F43" s="284" t="s">
        <v>837</v>
      </c>
      <c r="G43" s="160" t="s">
        <v>10</v>
      </c>
      <c r="H43" s="160" t="s">
        <v>829</v>
      </c>
      <c r="I43" s="160"/>
      <c r="J43" s="160" t="s">
        <v>691</v>
      </c>
      <c r="K43" s="293" t="s">
        <v>840</v>
      </c>
      <c r="L43" s="280" t="s">
        <v>841</v>
      </c>
      <c r="M43" s="207" t="s">
        <v>632</v>
      </c>
    </row>
    <row r="44" spans="1:27" s="213" customFormat="1" ht="75" customHeight="1">
      <c r="B44" s="149" t="s">
        <v>842</v>
      </c>
      <c r="C44" s="173">
        <v>39</v>
      </c>
      <c r="D44" s="215" t="s">
        <v>803</v>
      </c>
      <c r="E44" s="289"/>
      <c r="F44" s="204"/>
      <c r="G44" s="160" t="s">
        <v>773</v>
      </c>
      <c r="H44" s="217"/>
      <c r="I44" s="144"/>
      <c r="J44" s="144"/>
      <c r="K44" s="144" t="s">
        <v>843</v>
      </c>
      <c r="L44" s="203" t="s">
        <v>827</v>
      </c>
      <c r="M44" s="207" t="s">
        <v>632</v>
      </c>
    </row>
    <row r="45" spans="1:27" s="117" customFormat="1" ht="137.25" customHeight="1">
      <c r="A45" s="114" t="s">
        <v>561</v>
      </c>
      <c r="B45" s="130" t="s">
        <v>955</v>
      </c>
      <c r="C45" s="173">
        <v>40</v>
      </c>
      <c r="D45" s="136" t="s">
        <v>645</v>
      </c>
      <c r="E45" s="140">
        <v>140</v>
      </c>
      <c r="F45" s="140" t="s">
        <v>779</v>
      </c>
      <c r="G45" s="107" t="s">
        <v>10</v>
      </c>
      <c r="H45" s="107" t="s">
        <v>756</v>
      </c>
      <c r="I45" s="107" t="s">
        <v>753</v>
      </c>
      <c r="J45" s="107" t="s">
        <v>647</v>
      </c>
      <c r="K45" s="107" t="s">
        <v>956</v>
      </c>
      <c r="L45" s="175" t="s">
        <v>957</v>
      </c>
      <c r="M45" s="120" t="s">
        <v>632</v>
      </c>
      <c r="N45" s="176"/>
      <c r="O45" s="176"/>
      <c r="P45" s="176"/>
      <c r="Q45" s="176"/>
      <c r="R45" s="176"/>
      <c r="S45" s="176"/>
      <c r="T45" s="176"/>
      <c r="U45" s="176"/>
      <c r="V45" s="176"/>
      <c r="W45" s="176"/>
      <c r="X45" s="176"/>
      <c r="Y45" s="176"/>
      <c r="Z45" s="176"/>
      <c r="AA45" s="176"/>
    </row>
    <row r="46" spans="1:27" s="117" customFormat="1" ht="68.25" customHeight="1">
      <c r="A46" s="114" t="s">
        <v>561</v>
      </c>
      <c r="B46" s="130" t="s">
        <v>844</v>
      </c>
      <c r="C46" s="173">
        <v>41</v>
      </c>
      <c r="D46" s="181" t="s">
        <v>645</v>
      </c>
      <c r="E46" s="182">
        <v>60</v>
      </c>
      <c r="F46" s="182" t="s">
        <v>799</v>
      </c>
      <c r="G46" s="183" t="s">
        <v>647</v>
      </c>
      <c r="H46" s="189" t="s">
        <v>727</v>
      </c>
      <c r="I46" s="107" t="s">
        <v>561</v>
      </c>
      <c r="J46" s="135"/>
      <c r="K46" s="107" t="s">
        <v>958</v>
      </c>
      <c r="L46" s="175"/>
      <c r="M46" s="120" t="s">
        <v>650</v>
      </c>
      <c r="N46" s="176"/>
      <c r="O46" s="176"/>
      <c r="P46" s="176"/>
      <c r="Q46" s="176"/>
      <c r="R46" s="176"/>
      <c r="S46" s="176"/>
      <c r="T46" s="176"/>
      <c r="U46" s="176"/>
      <c r="V46" s="176"/>
      <c r="W46" s="176"/>
      <c r="X46" s="176"/>
      <c r="Y46" s="176"/>
      <c r="Z46" s="176"/>
      <c r="AA46" s="176"/>
    </row>
    <row r="47" spans="1:27" s="117" customFormat="1" ht="75.75" customHeight="1">
      <c r="A47" s="114"/>
      <c r="B47" s="130" t="s">
        <v>846</v>
      </c>
      <c r="C47" s="173"/>
      <c r="D47" s="136"/>
      <c r="E47" s="140"/>
      <c r="F47" s="140"/>
      <c r="G47" s="107"/>
      <c r="H47" s="107"/>
      <c r="I47" s="107"/>
      <c r="J47" s="277" t="s">
        <v>847</v>
      </c>
      <c r="K47" s="278" t="s">
        <v>734</v>
      </c>
      <c r="L47" s="116"/>
      <c r="M47" s="120" t="s">
        <v>650</v>
      </c>
      <c r="N47" s="176"/>
      <c r="O47" s="176"/>
      <c r="P47" s="176"/>
      <c r="Q47" s="176"/>
      <c r="R47" s="176"/>
      <c r="S47" s="176"/>
      <c r="T47" s="176"/>
      <c r="U47" s="176"/>
      <c r="V47" s="176"/>
      <c r="W47" s="176"/>
      <c r="X47" s="176"/>
      <c r="Y47" s="176"/>
      <c r="Z47" s="176"/>
      <c r="AA47" s="176"/>
    </row>
    <row r="48" spans="1:27" s="213" customFormat="1" ht="120.75" customHeight="1">
      <c r="B48" s="149" t="s">
        <v>735</v>
      </c>
      <c r="C48" s="173">
        <v>42</v>
      </c>
      <c r="D48" s="215" t="s">
        <v>645</v>
      </c>
      <c r="E48" s="157" t="s">
        <v>736</v>
      </c>
      <c r="F48" s="157" t="s">
        <v>737</v>
      </c>
      <c r="G48" s="221" t="s">
        <v>10</v>
      </c>
      <c r="H48" s="157" t="s">
        <v>738</v>
      </c>
      <c r="I48" s="157" t="s">
        <v>739</v>
      </c>
      <c r="J48" s="144" t="s">
        <v>740</v>
      </c>
      <c r="K48" s="144" t="s">
        <v>741</v>
      </c>
      <c r="L48" s="203" t="s">
        <v>742</v>
      </c>
      <c r="M48" s="207" t="s">
        <v>632</v>
      </c>
    </row>
    <row r="49" spans="2:13" s="213" customFormat="1" ht="98.25" customHeight="1">
      <c r="B49" s="143" t="s">
        <v>561</v>
      </c>
      <c r="C49" s="173">
        <v>43</v>
      </c>
      <c r="D49" s="215" t="s">
        <v>743</v>
      </c>
      <c r="E49" s="157">
        <v>15</v>
      </c>
      <c r="F49" s="157" t="s">
        <v>744</v>
      </c>
      <c r="G49" s="221" t="s">
        <v>10</v>
      </c>
      <c r="H49" s="157" t="s">
        <v>738</v>
      </c>
      <c r="I49" s="157" t="s">
        <v>739</v>
      </c>
      <c r="J49" s="144" t="s">
        <v>745</v>
      </c>
      <c r="K49" s="144" t="s">
        <v>746</v>
      </c>
      <c r="L49" s="144" t="s">
        <v>747</v>
      </c>
      <c r="M49" s="207" t="s">
        <v>632</v>
      </c>
    </row>
    <row r="50" spans="2:13" s="213" customFormat="1" ht="98.25" customHeight="1">
      <c r="B50" s="143" t="s">
        <v>561</v>
      </c>
      <c r="C50" s="173">
        <v>44</v>
      </c>
      <c r="D50" s="215" t="s">
        <v>743</v>
      </c>
      <c r="E50" s="157" t="s">
        <v>748</v>
      </c>
      <c r="F50" s="157"/>
      <c r="G50" s="221" t="s">
        <v>10</v>
      </c>
      <c r="H50" s="157" t="s">
        <v>738</v>
      </c>
      <c r="I50" s="157" t="s">
        <v>739</v>
      </c>
      <c r="J50" s="144" t="s">
        <v>745</v>
      </c>
      <c r="K50" s="144" t="s">
        <v>749</v>
      </c>
      <c r="L50" s="144"/>
      <c r="M50" s="207" t="s">
        <v>650</v>
      </c>
    </row>
    <row r="51" spans="2:13" s="213" customFormat="1" ht="98.25" customHeight="1">
      <c r="B51" s="143" t="s">
        <v>561</v>
      </c>
      <c r="C51" s="173">
        <v>45</v>
      </c>
      <c r="D51" s="215" t="s">
        <v>743</v>
      </c>
      <c r="E51" s="157" t="s">
        <v>750</v>
      </c>
      <c r="F51" s="157" t="s">
        <v>751</v>
      </c>
      <c r="G51" s="144" t="s">
        <v>745</v>
      </c>
      <c r="H51" s="144" t="s">
        <v>752</v>
      </c>
      <c r="I51" s="144" t="s">
        <v>753</v>
      </c>
      <c r="J51" s="144" t="s">
        <v>10</v>
      </c>
      <c r="K51" s="144" t="s">
        <v>754</v>
      </c>
      <c r="L51" s="144" t="s">
        <v>659</v>
      </c>
      <c r="M51" s="207" t="s">
        <v>632</v>
      </c>
    </row>
    <row r="52" spans="2:13" s="213" customFormat="1" ht="55.5" customHeight="1">
      <c r="B52" s="143"/>
      <c r="C52" s="173">
        <v>46</v>
      </c>
      <c r="D52" s="215"/>
      <c r="E52" s="157" t="s">
        <v>755</v>
      </c>
      <c r="F52" s="157"/>
      <c r="G52" s="144" t="s">
        <v>10</v>
      </c>
      <c r="H52" s="144" t="s">
        <v>756</v>
      </c>
      <c r="I52" s="144" t="s">
        <v>753</v>
      </c>
      <c r="J52" s="144" t="s">
        <v>688</v>
      </c>
      <c r="K52" s="279" t="s">
        <v>757</v>
      </c>
      <c r="L52" s="203"/>
      <c r="M52" s="207" t="s">
        <v>650</v>
      </c>
    </row>
    <row r="53" spans="2:13" s="213" customFormat="1" ht="101.25" customHeight="1">
      <c r="B53" s="143"/>
      <c r="C53" s="173">
        <v>47</v>
      </c>
      <c r="D53" s="215" t="s">
        <v>645</v>
      </c>
      <c r="E53" s="157">
        <v>260</v>
      </c>
      <c r="F53" s="157" t="s">
        <v>758</v>
      </c>
      <c r="G53" s="144" t="s">
        <v>10</v>
      </c>
      <c r="H53" s="144" t="s">
        <v>759</v>
      </c>
      <c r="I53" s="144" t="s">
        <v>760</v>
      </c>
      <c r="J53" s="144" t="s">
        <v>691</v>
      </c>
      <c r="K53" s="279" t="s">
        <v>761</v>
      </c>
      <c r="L53" s="280" t="s">
        <v>762</v>
      </c>
      <c r="M53" s="207" t="s">
        <v>632</v>
      </c>
    </row>
    <row r="54" spans="2:13" s="213" customFormat="1" ht="101.25" customHeight="1">
      <c r="B54" s="143"/>
      <c r="C54" s="173">
        <v>48</v>
      </c>
      <c r="D54" s="215" t="s">
        <v>645</v>
      </c>
      <c r="E54" s="157">
        <v>260</v>
      </c>
      <c r="F54" s="157" t="s">
        <v>758</v>
      </c>
      <c r="G54" s="144" t="s">
        <v>10</v>
      </c>
      <c r="H54" s="144" t="s">
        <v>763</v>
      </c>
      <c r="I54" s="144" t="s">
        <v>764</v>
      </c>
      <c r="J54" s="144" t="s">
        <v>691</v>
      </c>
      <c r="K54" s="279" t="s">
        <v>765</v>
      </c>
      <c r="L54" s="203" t="s">
        <v>766</v>
      </c>
      <c r="M54" s="207" t="s">
        <v>632</v>
      </c>
    </row>
    <row r="55" spans="2:13" s="213" customFormat="1" ht="101.25" customHeight="1">
      <c r="B55" s="143"/>
      <c r="C55" s="173">
        <v>49</v>
      </c>
      <c r="D55" s="215" t="s">
        <v>645</v>
      </c>
      <c r="E55" s="157">
        <v>120</v>
      </c>
      <c r="F55" s="157" t="s">
        <v>767</v>
      </c>
      <c r="G55" s="144" t="s">
        <v>10</v>
      </c>
      <c r="H55" s="144" t="s">
        <v>759</v>
      </c>
      <c r="I55" s="144" t="s">
        <v>760</v>
      </c>
      <c r="J55" s="144" t="s">
        <v>647</v>
      </c>
      <c r="K55" s="279" t="s">
        <v>768</v>
      </c>
      <c r="L55" s="203" t="s">
        <v>769</v>
      </c>
      <c r="M55" s="207" t="s">
        <v>632</v>
      </c>
    </row>
    <row r="56" spans="2:13" s="213" customFormat="1" ht="101.25" customHeight="1">
      <c r="B56" s="143"/>
      <c r="C56" s="173">
        <v>50</v>
      </c>
      <c r="D56" s="215" t="s">
        <v>645</v>
      </c>
      <c r="E56" s="157">
        <v>120</v>
      </c>
      <c r="F56" s="157" t="s">
        <v>767</v>
      </c>
      <c r="G56" s="144" t="s">
        <v>10</v>
      </c>
      <c r="H56" s="144" t="s">
        <v>763</v>
      </c>
      <c r="I56" s="144" t="s">
        <v>764</v>
      </c>
      <c r="J56" s="144" t="s">
        <v>647</v>
      </c>
      <c r="K56" s="279" t="s">
        <v>770</v>
      </c>
      <c r="L56" s="203" t="s">
        <v>771</v>
      </c>
      <c r="M56" s="207" t="s">
        <v>632</v>
      </c>
    </row>
    <row r="57" spans="2:13" s="213" customFormat="1" ht="82.5" customHeight="1">
      <c r="B57" s="149" t="s">
        <v>772</v>
      </c>
      <c r="C57" s="173">
        <v>51</v>
      </c>
      <c r="D57" s="281" t="s">
        <v>743</v>
      </c>
      <c r="E57" s="281"/>
      <c r="F57" s="216"/>
      <c r="G57" s="282" t="s">
        <v>773</v>
      </c>
      <c r="H57" s="282"/>
      <c r="I57" s="283"/>
      <c r="J57" s="221"/>
      <c r="K57" s="144" t="s">
        <v>774</v>
      </c>
      <c r="L57" s="203" t="s">
        <v>775</v>
      </c>
      <c r="M57" s="207" t="s">
        <v>632</v>
      </c>
    </row>
    <row r="58" spans="2:13" s="213" customFormat="1" ht="78" customHeight="1">
      <c r="B58" s="149" t="s">
        <v>776</v>
      </c>
      <c r="C58" s="173">
        <v>52</v>
      </c>
      <c r="D58" s="215" t="s">
        <v>645</v>
      </c>
      <c r="E58" s="157">
        <v>130</v>
      </c>
      <c r="F58" s="157" t="s">
        <v>777</v>
      </c>
      <c r="G58" s="144" t="s">
        <v>10</v>
      </c>
      <c r="H58" s="144" t="s">
        <v>756</v>
      </c>
      <c r="I58" s="144" t="s">
        <v>753</v>
      </c>
      <c r="J58" s="144" t="s">
        <v>647</v>
      </c>
      <c r="K58" s="144" t="s">
        <v>778</v>
      </c>
      <c r="L58" s="144"/>
      <c r="M58" s="207" t="s">
        <v>632</v>
      </c>
    </row>
    <row r="59" spans="2:13" s="213" customFormat="1" ht="78" customHeight="1">
      <c r="B59" s="143"/>
      <c r="C59" s="173">
        <v>53</v>
      </c>
      <c r="D59" s="215" t="s">
        <v>645</v>
      </c>
      <c r="E59" s="157">
        <v>140</v>
      </c>
      <c r="F59" s="157" t="s">
        <v>779</v>
      </c>
      <c r="G59" s="144" t="s">
        <v>10</v>
      </c>
      <c r="H59" s="144" t="s">
        <v>756</v>
      </c>
      <c r="I59" s="144" t="s">
        <v>753</v>
      </c>
      <c r="J59" s="144" t="s">
        <v>647</v>
      </c>
      <c r="K59" s="144" t="s">
        <v>780</v>
      </c>
      <c r="L59" s="144"/>
      <c r="M59" s="207" t="s">
        <v>632</v>
      </c>
    </row>
    <row r="60" spans="2:13" s="213" customFormat="1" ht="52.5" customHeight="1">
      <c r="B60" s="143"/>
      <c r="C60" s="173">
        <v>54</v>
      </c>
      <c r="D60" s="215" t="s">
        <v>645</v>
      </c>
      <c r="E60" s="157">
        <v>150</v>
      </c>
      <c r="F60" s="157" t="s">
        <v>781</v>
      </c>
      <c r="G60" s="144" t="s">
        <v>647</v>
      </c>
      <c r="H60" s="144" t="s">
        <v>656</v>
      </c>
      <c r="I60" s="157" t="s">
        <v>739</v>
      </c>
      <c r="J60" s="144" t="s">
        <v>10</v>
      </c>
      <c r="K60" s="144" t="s">
        <v>782</v>
      </c>
      <c r="L60" s="144" t="s">
        <v>659</v>
      </c>
      <c r="M60" s="207" t="s">
        <v>632</v>
      </c>
    </row>
    <row r="61" spans="2:13" s="213" customFormat="1" ht="52.5" customHeight="1">
      <c r="B61" s="143"/>
      <c r="C61" s="173">
        <v>55</v>
      </c>
      <c r="D61" s="215" t="s">
        <v>645</v>
      </c>
      <c r="E61" s="284" t="s">
        <v>783</v>
      </c>
      <c r="F61" s="157"/>
      <c r="G61" s="144" t="s">
        <v>10</v>
      </c>
      <c r="H61" s="144" t="s">
        <v>738</v>
      </c>
      <c r="I61" s="157" t="s">
        <v>739</v>
      </c>
      <c r="J61" s="144" t="s">
        <v>784</v>
      </c>
      <c r="K61" s="279" t="s">
        <v>785</v>
      </c>
      <c r="L61" s="203"/>
      <c r="M61" s="207" t="s">
        <v>650</v>
      </c>
    </row>
    <row r="62" spans="2:13" s="213" customFormat="1" ht="128.25" customHeight="1">
      <c r="B62" s="143"/>
      <c r="C62" s="173">
        <v>56</v>
      </c>
      <c r="D62" s="215" t="s">
        <v>645</v>
      </c>
      <c r="E62" s="157">
        <v>280</v>
      </c>
      <c r="F62" s="157" t="s">
        <v>664</v>
      </c>
      <c r="G62" s="144" t="s">
        <v>10</v>
      </c>
      <c r="H62" s="157" t="s">
        <v>738</v>
      </c>
      <c r="I62" s="157" t="s">
        <v>739</v>
      </c>
      <c r="J62" s="144" t="s">
        <v>691</v>
      </c>
      <c r="K62" s="279" t="s">
        <v>786</v>
      </c>
      <c r="L62" s="203" t="s">
        <v>787</v>
      </c>
      <c r="M62" s="207" t="s">
        <v>632</v>
      </c>
    </row>
    <row r="63" spans="2:13" s="213" customFormat="1" ht="128.25" customHeight="1">
      <c r="B63" s="143"/>
      <c r="C63" s="173">
        <v>57</v>
      </c>
      <c r="D63" s="215" t="s">
        <v>645</v>
      </c>
      <c r="E63" s="157">
        <v>290</v>
      </c>
      <c r="F63" s="157" t="s">
        <v>788</v>
      </c>
      <c r="G63" s="144" t="s">
        <v>10</v>
      </c>
      <c r="H63" s="144" t="s">
        <v>738</v>
      </c>
      <c r="I63" s="157" t="s">
        <v>739</v>
      </c>
      <c r="J63" s="144" t="s">
        <v>691</v>
      </c>
      <c r="K63" s="279" t="s">
        <v>789</v>
      </c>
      <c r="L63" s="280" t="s">
        <v>790</v>
      </c>
      <c r="M63" s="207" t="s">
        <v>632</v>
      </c>
    </row>
    <row r="64" spans="2:13" s="213" customFormat="1" ht="103.5" customHeight="1">
      <c r="B64" s="149" t="s">
        <v>791</v>
      </c>
      <c r="C64" s="173">
        <v>58</v>
      </c>
      <c r="D64" s="215" t="s">
        <v>645</v>
      </c>
      <c r="E64" s="285">
        <v>210</v>
      </c>
      <c r="F64" s="157" t="s">
        <v>737</v>
      </c>
      <c r="G64" s="221" t="s">
        <v>10</v>
      </c>
      <c r="H64" s="157" t="s">
        <v>738</v>
      </c>
      <c r="I64" s="157" t="s">
        <v>739</v>
      </c>
      <c r="J64" s="144" t="s">
        <v>792</v>
      </c>
      <c r="K64" s="144" t="s">
        <v>793</v>
      </c>
      <c r="L64" s="203" t="s">
        <v>794</v>
      </c>
      <c r="M64" s="207" t="s">
        <v>632</v>
      </c>
    </row>
    <row r="65" spans="2:13" s="213" customFormat="1" ht="60.75" customHeight="1">
      <c r="B65" s="156" t="s">
        <v>795</v>
      </c>
      <c r="C65" s="173">
        <v>59</v>
      </c>
      <c r="D65" s="286" t="s">
        <v>645</v>
      </c>
      <c r="E65" s="204">
        <v>220</v>
      </c>
      <c r="F65" s="157" t="s">
        <v>737</v>
      </c>
      <c r="G65" s="282" t="s">
        <v>647</v>
      </c>
      <c r="H65" s="157" t="s">
        <v>738</v>
      </c>
      <c r="I65" s="157" t="s">
        <v>739</v>
      </c>
      <c r="J65" s="144" t="s">
        <v>673</v>
      </c>
      <c r="K65" s="144" t="s">
        <v>796</v>
      </c>
      <c r="L65" s="203"/>
      <c r="M65" s="207" t="s">
        <v>632</v>
      </c>
    </row>
    <row r="66" spans="2:13" s="213" customFormat="1" ht="84" customHeight="1">
      <c r="B66" s="149" t="s">
        <v>797</v>
      </c>
      <c r="C66" s="173">
        <v>60</v>
      </c>
      <c r="D66" s="287" t="s">
        <v>798</v>
      </c>
      <c r="E66" s="204" t="s">
        <v>799</v>
      </c>
      <c r="F66" s="281"/>
      <c r="G66" s="282" t="s">
        <v>673</v>
      </c>
      <c r="H66" s="288" t="s">
        <v>800</v>
      </c>
      <c r="I66" s="157"/>
      <c r="J66" s="144" t="s">
        <v>801</v>
      </c>
      <c r="K66" s="144" t="s">
        <v>802</v>
      </c>
      <c r="L66" s="144" t="s">
        <v>659</v>
      </c>
      <c r="M66" s="207" t="s">
        <v>632</v>
      </c>
    </row>
    <row r="67" spans="2:13" s="213" customFormat="1" ht="75" customHeight="1">
      <c r="B67" s="143"/>
      <c r="C67" s="173">
        <v>61</v>
      </c>
      <c r="D67" s="215" t="s">
        <v>803</v>
      </c>
      <c r="E67" s="289" t="s">
        <v>799</v>
      </c>
      <c r="F67" s="216"/>
      <c r="G67" s="282" t="s">
        <v>10</v>
      </c>
      <c r="H67" s="288" t="s">
        <v>800</v>
      </c>
      <c r="I67" s="144"/>
      <c r="J67" s="279" t="s">
        <v>12</v>
      </c>
      <c r="K67" s="279" t="s">
        <v>804</v>
      </c>
      <c r="L67" s="203"/>
      <c r="M67" s="207" t="s">
        <v>650</v>
      </c>
    </row>
    <row r="68" spans="2:13" s="213" customFormat="1" ht="84" customHeight="1">
      <c r="B68" s="143"/>
      <c r="C68" s="173">
        <v>62</v>
      </c>
      <c r="D68" s="286" t="s">
        <v>803</v>
      </c>
      <c r="E68" s="204" t="s">
        <v>799</v>
      </c>
      <c r="F68" s="281"/>
      <c r="G68" s="282" t="s">
        <v>10</v>
      </c>
      <c r="H68" s="288" t="s">
        <v>800</v>
      </c>
      <c r="I68" s="144"/>
      <c r="J68" s="144" t="s">
        <v>12</v>
      </c>
      <c r="K68" s="144" t="s">
        <v>805</v>
      </c>
      <c r="L68" s="203" t="s">
        <v>806</v>
      </c>
      <c r="M68" s="207" t="s">
        <v>632</v>
      </c>
    </row>
    <row r="69" spans="2:13" s="213" customFormat="1" ht="57" customHeight="1">
      <c r="B69" s="149" t="s">
        <v>807</v>
      </c>
      <c r="C69" s="173">
        <v>63</v>
      </c>
      <c r="D69" s="287" t="s">
        <v>798</v>
      </c>
      <c r="E69" s="204" t="s">
        <v>799</v>
      </c>
      <c r="F69" s="281"/>
      <c r="G69" s="282" t="s">
        <v>673</v>
      </c>
      <c r="H69" s="288" t="s">
        <v>808</v>
      </c>
      <c r="I69" s="157"/>
      <c r="J69" s="144" t="s">
        <v>801</v>
      </c>
      <c r="K69" s="144" t="s">
        <v>809</v>
      </c>
      <c r="L69" s="144" t="s">
        <v>659</v>
      </c>
      <c r="M69" s="207" t="s">
        <v>632</v>
      </c>
    </row>
    <row r="70" spans="2:13" s="213" customFormat="1" ht="75" customHeight="1">
      <c r="B70" s="143"/>
      <c r="C70" s="173">
        <v>64</v>
      </c>
      <c r="D70" s="215" t="s">
        <v>803</v>
      </c>
      <c r="E70" s="289" t="s">
        <v>799</v>
      </c>
      <c r="F70" s="216"/>
      <c r="G70" s="282" t="s">
        <v>10</v>
      </c>
      <c r="H70" s="288" t="s">
        <v>808</v>
      </c>
      <c r="I70" s="144"/>
      <c r="J70" s="279" t="s">
        <v>691</v>
      </c>
      <c r="K70" s="279" t="s">
        <v>810</v>
      </c>
      <c r="L70" s="203"/>
      <c r="M70" s="207" t="s">
        <v>650</v>
      </c>
    </row>
    <row r="71" spans="2:13" s="213" customFormat="1" ht="84" customHeight="1">
      <c r="B71" s="143"/>
      <c r="C71" s="173">
        <v>65</v>
      </c>
      <c r="D71" s="286" t="s">
        <v>803</v>
      </c>
      <c r="E71" s="204" t="s">
        <v>799</v>
      </c>
      <c r="F71" s="281"/>
      <c r="G71" s="282" t="s">
        <v>10</v>
      </c>
      <c r="H71" s="288" t="s">
        <v>808</v>
      </c>
      <c r="I71" s="144"/>
      <c r="J71" s="144" t="s">
        <v>691</v>
      </c>
      <c r="K71" s="144" t="s">
        <v>811</v>
      </c>
      <c r="L71" s="203" t="s">
        <v>812</v>
      </c>
      <c r="M71" s="207" t="s">
        <v>632</v>
      </c>
    </row>
    <row r="72" spans="2:13" s="213" customFormat="1" ht="96.75" customHeight="1">
      <c r="B72" s="149" t="s">
        <v>813</v>
      </c>
      <c r="C72" s="173">
        <v>66</v>
      </c>
      <c r="D72" s="215" t="s">
        <v>803</v>
      </c>
      <c r="E72" s="289">
        <v>105</v>
      </c>
      <c r="F72" s="290" t="s">
        <v>814</v>
      </c>
      <c r="G72" s="282" t="s">
        <v>673</v>
      </c>
      <c r="H72" s="217" t="s">
        <v>815</v>
      </c>
      <c r="I72" s="291"/>
      <c r="J72" s="144" t="s">
        <v>10</v>
      </c>
      <c r="K72" s="144" t="s">
        <v>816</v>
      </c>
      <c r="L72" s="144" t="s">
        <v>659</v>
      </c>
      <c r="M72" s="207" t="s">
        <v>632</v>
      </c>
    </row>
    <row r="73" spans="2:13" s="213" customFormat="1" ht="75" customHeight="1">
      <c r="B73" s="143"/>
      <c r="C73" s="173">
        <v>67</v>
      </c>
      <c r="D73" s="215" t="s">
        <v>803</v>
      </c>
      <c r="E73" s="289">
        <v>85</v>
      </c>
      <c r="F73" s="216"/>
      <c r="G73" s="282" t="s">
        <v>10</v>
      </c>
      <c r="H73" s="217" t="s">
        <v>815</v>
      </c>
      <c r="I73" s="144"/>
      <c r="J73" s="279" t="s">
        <v>817</v>
      </c>
      <c r="K73" s="279" t="s">
        <v>818</v>
      </c>
      <c r="L73" s="203"/>
      <c r="M73" s="207" t="s">
        <v>650</v>
      </c>
    </row>
    <row r="74" spans="2:13" s="213" customFormat="1" ht="94.5" customHeight="1">
      <c r="B74" s="143"/>
      <c r="C74" s="173">
        <v>68</v>
      </c>
      <c r="D74" s="215" t="s">
        <v>803</v>
      </c>
      <c r="E74" s="292" t="s">
        <v>799</v>
      </c>
      <c r="F74" s="216"/>
      <c r="G74" s="282" t="s">
        <v>10</v>
      </c>
      <c r="H74" s="293" t="s">
        <v>819</v>
      </c>
      <c r="I74" s="144"/>
      <c r="J74" s="144" t="s">
        <v>691</v>
      </c>
      <c r="K74" s="279" t="s">
        <v>820</v>
      </c>
      <c r="L74" s="203" t="s">
        <v>821</v>
      </c>
      <c r="M74" s="207" t="s">
        <v>632</v>
      </c>
    </row>
    <row r="75" spans="2:13" s="213" customFormat="1" ht="113.25" customHeight="1">
      <c r="B75" s="143"/>
      <c r="C75" s="173">
        <v>69</v>
      </c>
      <c r="D75" s="286" t="s">
        <v>803</v>
      </c>
      <c r="E75" s="204" t="s">
        <v>799</v>
      </c>
      <c r="F75" s="281"/>
      <c r="G75" s="282" t="s">
        <v>10</v>
      </c>
      <c r="H75" s="293" t="s">
        <v>822</v>
      </c>
      <c r="I75" s="144"/>
      <c r="J75" s="144" t="s">
        <v>12</v>
      </c>
      <c r="K75" s="144" t="s">
        <v>823</v>
      </c>
      <c r="L75" s="280" t="s">
        <v>824</v>
      </c>
      <c r="M75" s="207" t="s">
        <v>632</v>
      </c>
    </row>
    <row r="76" spans="2:13" s="213" customFormat="1" ht="75" customHeight="1">
      <c r="B76" s="149" t="s">
        <v>825</v>
      </c>
      <c r="C76" s="173">
        <v>70</v>
      </c>
      <c r="D76" s="215" t="s">
        <v>803</v>
      </c>
      <c r="E76" s="289"/>
      <c r="F76" s="216"/>
      <c r="G76" s="282" t="s">
        <v>773</v>
      </c>
      <c r="H76" s="217"/>
      <c r="I76" s="144"/>
      <c r="J76" s="144"/>
      <c r="K76" s="144" t="s">
        <v>826</v>
      </c>
      <c r="L76" s="203" t="s">
        <v>827</v>
      </c>
      <c r="M76" s="207" t="s">
        <v>632</v>
      </c>
    </row>
    <row r="77" spans="2:13" s="213" customFormat="1" ht="40.5" customHeight="1">
      <c r="B77" s="143"/>
      <c r="C77" s="173">
        <v>71</v>
      </c>
      <c r="D77" s="287" t="s">
        <v>798</v>
      </c>
      <c r="E77" s="294">
        <v>115</v>
      </c>
      <c r="F77" s="216" t="s">
        <v>828</v>
      </c>
      <c r="G77" s="282" t="s">
        <v>673</v>
      </c>
      <c r="H77" s="288" t="s">
        <v>829</v>
      </c>
      <c r="I77" s="157"/>
      <c r="J77" s="144" t="s">
        <v>830</v>
      </c>
      <c r="K77" s="144" t="s">
        <v>831</v>
      </c>
      <c r="L77" s="203"/>
      <c r="M77" s="207" t="s">
        <v>632</v>
      </c>
    </row>
    <row r="78" spans="2:13" s="213" customFormat="1" ht="100.5" customHeight="1">
      <c r="B78" s="149" t="s">
        <v>832</v>
      </c>
      <c r="C78" s="173">
        <v>72</v>
      </c>
      <c r="D78" s="281" t="s">
        <v>833</v>
      </c>
      <c r="E78" s="281">
        <v>75</v>
      </c>
      <c r="F78" s="216" t="s">
        <v>834</v>
      </c>
      <c r="G78" s="295" t="s">
        <v>830</v>
      </c>
      <c r="H78" s="282" t="s">
        <v>829</v>
      </c>
      <c r="I78" s="283"/>
      <c r="J78" s="221" t="s">
        <v>801</v>
      </c>
      <c r="K78" s="144" t="s">
        <v>835</v>
      </c>
      <c r="L78" s="144" t="s">
        <v>659</v>
      </c>
      <c r="M78" s="207" t="s">
        <v>632</v>
      </c>
    </row>
    <row r="79" spans="2:13" s="213" customFormat="1" ht="100.5" customHeight="1">
      <c r="B79" s="149" t="s">
        <v>836</v>
      </c>
      <c r="C79" s="173">
        <v>73</v>
      </c>
      <c r="D79" s="281" t="s">
        <v>833</v>
      </c>
      <c r="E79" s="281">
        <v>80</v>
      </c>
      <c r="F79" s="284" t="s">
        <v>837</v>
      </c>
      <c r="G79" s="295" t="s">
        <v>10</v>
      </c>
      <c r="H79" s="282" t="s">
        <v>829</v>
      </c>
      <c r="I79" s="283"/>
      <c r="J79" s="221" t="s">
        <v>691</v>
      </c>
      <c r="K79" s="279" t="s">
        <v>838</v>
      </c>
      <c r="L79" s="280"/>
      <c r="M79" s="207" t="s">
        <v>650</v>
      </c>
    </row>
    <row r="80" spans="2:13" s="213" customFormat="1" ht="104.25" customHeight="1">
      <c r="B80" s="143"/>
      <c r="C80" s="173">
        <v>74</v>
      </c>
      <c r="D80" s="296" t="s">
        <v>839</v>
      </c>
      <c r="E80" s="204" t="s">
        <v>799</v>
      </c>
      <c r="F80" s="284" t="s">
        <v>837</v>
      </c>
      <c r="G80" s="160" t="s">
        <v>10</v>
      </c>
      <c r="H80" s="160" t="s">
        <v>829</v>
      </c>
      <c r="I80" s="160"/>
      <c r="J80" s="160" t="s">
        <v>691</v>
      </c>
      <c r="K80" s="293" t="s">
        <v>840</v>
      </c>
      <c r="L80" s="280" t="s">
        <v>841</v>
      </c>
      <c r="M80" s="207" t="s">
        <v>632</v>
      </c>
    </row>
    <row r="81" spans="1:27" s="213" customFormat="1" ht="75" customHeight="1">
      <c r="B81" s="149" t="s">
        <v>842</v>
      </c>
      <c r="C81" s="173">
        <v>75</v>
      </c>
      <c r="D81" s="215" t="s">
        <v>803</v>
      </c>
      <c r="E81" s="289"/>
      <c r="F81" s="204"/>
      <c r="G81" s="160" t="s">
        <v>773</v>
      </c>
      <c r="H81" s="217"/>
      <c r="I81" s="144"/>
      <c r="J81" s="144"/>
      <c r="K81" s="144" t="s">
        <v>843</v>
      </c>
      <c r="L81" s="203" t="s">
        <v>827</v>
      </c>
      <c r="M81" s="207" t="s">
        <v>632</v>
      </c>
    </row>
    <row r="82" spans="1:27" s="117" customFormat="1" ht="137.25" customHeight="1">
      <c r="A82" s="114" t="s">
        <v>561</v>
      </c>
      <c r="B82" s="130" t="s">
        <v>955</v>
      </c>
      <c r="C82" s="173">
        <v>76</v>
      </c>
      <c r="D82" s="136" t="s">
        <v>645</v>
      </c>
      <c r="E82" s="140">
        <v>140</v>
      </c>
      <c r="F82" s="140" t="s">
        <v>779</v>
      </c>
      <c r="G82" s="107" t="s">
        <v>10</v>
      </c>
      <c r="H82" s="107" t="s">
        <v>756</v>
      </c>
      <c r="I82" s="107" t="s">
        <v>753</v>
      </c>
      <c r="J82" s="107" t="s">
        <v>647</v>
      </c>
      <c r="K82" s="107" t="s">
        <v>956</v>
      </c>
      <c r="L82" s="175" t="s">
        <v>957</v>
      </c>
      <c r="M82" s="120" t="s">
        <v>632</v>
      </c>
      <c r="N82" s="176"/>
      <c r="O82" s="176"/>
      <c r="P82" s="176"/>
      <c r="Q82" s="176"/>
      <c r="R82" s="176"/>
      <c r="S82" s="176"/>
      <c r="T82" s="176"/>
      <c r="U82" s="176"/>
      <c r="V82" s="176"/>
      <c r="W82" s="176"/>
      <c r="X82" s="176"/>
      <c r="Y82" s="176"/>
      <c r="Z82" s="176"/>
      <c r="AA82" s="176"/>
    </row>
    <row r="83" spans="1:27" s="117" customFormat="1" ht="69" customHeight="1">
      <c r="A83" s="114" t="s">
        <v>561</v>
      </c>
      <c r="B83" s="130" t="s">
        <v>959</v>
      </c>
      <c r="C83" s="173">
        <v>77</v>
      </c>
      <c r="D83" s="181" t="s">
        <v>645</v>
      </c>
      <c r="E83" s="182">
        <v>60</v>
      </c>
      <c r="F83" s="182" t="s">
        <v>799</v>
      </c>
      <c r="G83" s="183" t="s">
        <v>647</v>
      </c>
      <c r="H83" s="189" t="s">
        <v>727</v>
      </c>
      <c r="I83" s="107" t="s">
        <v>561</v>
      </c>
      <c r="J83" s="135"/>
      <c r="K83" s="107" t="s">
        <v>960</v>
      </c>
      <c r="L83" s="175"/>
      <c r="M83" s="120" t="s">
        <v>650</v>
      </c>
      <c r="N83" s="176"/>
      <c r="O83" s="176"/>
      <c r="P83" s="176"/>
      <c r="Q83" s="176"/>
      <c r="R83" s="176"/>
      <c r="S83" s="176"/>
      <c r="T83" s="176"/>
      <c r="U83" s="176"/>
      <c r="V83" s="176"/>
      <c r="W83" s="176"/>
      <c r="X83" s="176"/>
      <c r="Y83" s="176"/>
      <c r="Z83" s="176"/>
      <c r="AA83" s="176"/>
    </row>
    <row r="84" spans="1:27" s="117" customFormat="1" ht="86.25" customHeight="1">
      <c r="A84" s="114"/>
      <c r="B84" s="130" t="s">
        <v>865</v>
      </c>
      <c r="C84" s="173"/>
      <c r="D84" s="189"/>
      <c r="E84" s="107"/>
      <c r="F84" s="107"/>
      <c r="G84" s="107"/>
      <c r="H84" s="107"/>
      <c r="I84" s="107"/>
      <c r="J84" s="277" t="s">
        <v>866</v>
      </c>
      <c r="K84" s="278" t="s">
        <v>734</v>
      </c>
      <c r="L84" s="116"/>
      <c r="M84" s="120" t="s">
        <v>650</v>
      </c>
      <c r="N84" s="176"/>
      <c r="O84" s="176"/>
      <c r="P84" s="176"/>
      <c r="Q84" s="176"/>
      <c r="R84" s="176"/>
      <c r="S84" s="176"/>
      <c r="T84" s="176"/>
      <c r="U84" s="176"/>
      <c r="V84" s="176"/>
      <c r="W84" s="176"/>
      <c r="X84" s="176"/>
      <c r="Y84" s="176"/>
      <c r="Z84" s="176"/>
      <c r="AA84" s="176"/>
    </row>
    <row r="85" spans="1:27" s="213" customFormat="1" ht="120.75" customHeight="1">
      <c r="B85" s="149" t="s">
        <v>735</v>
      </c>
      <c r="C85" s="173">
        <v>78</v>
      </c>
      <c r="D85" s="215" t="s">
        <v>645</v>
      </c>
      <c r="E85" s="157" t="s">
        <v>736</v>
      </c>
      <c r="F85" s="157" t="s">
        <v>737</v>
      </c>
      <c r="G85" s="221" t="s">
        <v>10</v>
      </c>
      <c r="H85" s="157" t="s">
        <v>738</v>
      </c>
      <c r="I85" s="157" t="s">
        <v>739</v>
      </c>
      <c r="J85" s="144" t="s">
        <v>740</v>
      </c>
      <c r="K85" s="144" t="s">
        <v>741</v>
      </c>
      <c r="L85" s="203" t="s">
        <v>742</v>
      </c>
      <c r="M85" s="207" t="s">
        <v>632</v>
      </c>
    </row>
    <row r="86" spans="1:27" s="213" customFormat="1" ht="98.25" customHeight="1">
      <c r="B86" s="143" t="s">
        <v>561</v>
      </c>
      <c r="C86" s="173">
        <v>79</v>
      </c>
      <c r="D86" s="215" t="s">
        <v>743</v>
      </c>
      <c r="E86" s="157">
        <v>15</v>
      </c>
      <c r="F86" s="157" t="s">
        <v>744</v>
      </c>
      <c r="G86" s="221" t="s">
        <v>10</v>
      </c>
      <c r="H86" s="157" t="s">
        <v>738</v>
      </c>
      <c r="I86" s="157" t="s">
        <v>739</v>
      </c>
      <c r="J86" s="144" t="s">
        <v>745</v>
      </c>
      <c r="K86" s="144" t="s">
        <v>746</v>
      </c>
      <c r="L86" s="144" t="s">
        <v>747</v>
      </c>
      <c r="M86" s="207" t="s">
        <v>632</v>
      </c>
    </row>
    <row r="87" spans="1:27" s="213" customFormat="1" ht="98.25" customHeight="1">
      <c r="B87" s="143" t="s">
        <v>561</v>
      </c>
      <c r="C87" s="173">
        <v>80</v>
      </c>
      <c r="D87" s="215" t="s">
        <v>743</v>
      </c>
      <c r="E87" s="157" t="s">
        <v>748</v>
      </c>
      <c r="F87" s="157"/>
      <c r="G87" s="221" t="s">
        <v>10</v>
      </c>
      <c r="H87" s="157" t="s">
        <v>738</v>
      </c>
      <c r="I87" s="157" t="s">
        <v>739</v>
      </c>
      <c r="J87" s="144" t="s">
        <v>745</v>
      </c>
      <c r="K87" s="144" t="s">
        <v>749</v>
      </c>
      <c r="L87" s="144"/>
      <c r="M87" s="207" t="s">
        <v>650</v>
      </c>
    </row>
    <row r="88" spans="1:27" s="213" customFormat="1" ht="98.25" customHeight="1">
      <c r="B88" s="143" t="s">
        <v>561</v>
      </c>
      <c r="C88" s="173">
        <v>81</v>
      </c>
      <c r="D88" s="215" t="s">
        <v>743</v>
      </c>
      <c r="E88" s="157" t="s">
        <v>750</v>
      </c>
      <c r="F88" s="157" t="s">
        <v>751</v>
      </c>
      <c r="G88" s="144" t="s">
        <v>745</v>
      </c>
      <c r="H88" s="144" t="s">
        <v>752</v>
      </c>
      <c r="I88" s="144" t="s">
        <v>753</v>
      </c>
      <c r="J88" s="144" t="s">
        <v>10</v>
      </c>
      <c r="K88" s="144" t="s">
        <v>754</v>
      </c>
      <c r="L88" s="144" t="s">
        <v>659</v>
      </c>
      <c r="M88" s="207" t="s">
        <v>632</v>
      </c>
    </row>
    <row r="89" spans="1:27" s="213" customFormat="1" ht="55.5" customHeight="1">
      <c r="B89" s="143"/>
      <c r="C89" s="173">
        <v>82</v>
      </c>
      <c r="D89" s="215"/>
      <c r="E89" s="157" t="s">
        <v>755</v>
      </c>
      <c r="F89" s="157"/>
      <c r="G89" s="144" t="s">
        <v>10</v>
      </c>
      <c r="H89" s="144" t="s">
        <v>756</v>
      </c>
      <c r="I89" s="144" t="s">
        <v>753</v>
      </c>
      <c r="J89" s="144" t="s">
        <v>688</v>
      </c>
      <c r="K89" s="279" t="s">
        <v>757</v>
      </c>
      <c r="L89" s="203"/>
      <c r="M89" s="207" t="s">
        <v>650</v>
      </c>
    </row>
    <row r="90" spans="1:27" s="213" customFormat="1" ht="101.25" customHeight="1">
      <c r="B90" s="143"/>
      <c r="C90" s="173">
        <v>83</v>
      </c>
      <c r="D90" s="215" t="s">
        <v>645</v>
      </c>
      <c r="E90" s="157">
        <v>260</v>
      </c>
      <c r="F90" s="157" t="s">
        <v>758</v>
      </c>
      <c r="G90" s="144" t="s">
        <v>10</v>
      </c>
      <c r="H90" s="144" t="s">
        <v>759</v>
      </c>
      <c r="I90" s="144" t="s">
        <v>760</v>
      </c>
      <c r="J90" s="144" t="s">
        <v>691</v>
      </c>
      <c r="K90" s="279" t="s">
        <v>761</v>
      </c>
      <c r="L90" s="280" t="s">
        <v>762</v>
      </c>
      <c r="M90" s="207" t="s">
        <v>632</v>
      </c>
    </row>
    <row r="91" spans="1:27" s="213" customFormat="1" ht="101.25" customHeight="1">
      <c r="B91" s="143"/>
      <c r="C91" s="173">
        <v>84</v>
      </c>
      <c r="D91" s="215" t="s">
        <v>645</v>
      </c>
      <c r="E91" s="157">
        <v>260</v>
      </c>
      <c r="F91" s="157" t="s">
        <v>758</v>
      </c>
      <c r="G91" s="144" t="s">
        <v>10</v>
      </c>
      <c r="H91" s="144" t="s">
        <v>763</v>
      </c>
      <c r="I91" s="144" t="s">
        <v>764</v>
      </c>
      <c r="J91" s="144" t="s">
        <v>691</v>
      </c>
      <c r="K91" s="279" t="s">
        <v>765</v>
      </c>
      <c r="L91" s="203" t="s">
        <v>766</v>
      </c>
      <c r="M91" s="207" t="s">
        <v>632</v>
      </c>
    </row>
    <row r="92" spans="1:27" s="213" customFormat="1" ht="101.25" customHeight="1">
      <c r="B92" s="143"/>
      <c r="C92" s="173">
        <v>85</v>
      </c>
      <c r="D92" s="215" t="s">
        <v>645</v>
      </c>
      <c r="E92" s="157">
        <v>120</v>
      </c>
      <c r="F92" s="157" t="s">
        <v>767</v>
      </c>
      <c r="G92" s="144" t="s">
        <v>10</v>
      </c>
      <c r="H92" s="144" t="s">
        <v>759</v>
      </c>
      <c r="I92" s="144" t="s">
        <v>760</v>
      </c>
      <c r="J92" s="144" t="s">
        <v>647</v>
      </c>
      <c r="K92" s="279" t="s">
        <v>768</v>
      </c>
      <c r="L92" s="203" t="s">
        <v>769</v>
      </c>
      <c r="M92" s="207" t="s">
        <v>632</v>
      </c>
    </row>
    <row r="93" spans="1:27" s="213" customFormat="1" ht="101.25" customHeight="1">
      <c r="B93" s="143"/>
      <c r="C93" s="173">
        <v>86</v>
      </c>
      <c r="D93" s="215" t="s">
        <v>645</v>
      </c>
      <c r="E93" s="157">
        <v>120</v>
      </c>
      <c r="F93" s="157" t="s">
        <v>767</v>
      </c>
      <c r="G93" s="144" t="s">
        <v>10</v>
      </c>
      <c r="H93" s="144" t="s">
        <v>763</v>
      </c>
      <c r="I93" s="144" t="s">
        <v>764</v>
      </c>
      <c r="J93" s="144" t="s">
        <v>647</v>
      </c>
      <c r="K93" s="279" t="s">
        <v>770</v>
      </c>
      <c r="L93" s="203" t="s">
        <v>771</v>
      </c>
      <c r="M93" s="207" t="s">
        <v>632</v>
      </c>
    </row>
    <row r="94" spans="1:27" s="213" customFormat="1" ht="82.5" customHeight="1">
      <c r="B94" s="149" t="s">
        <v>772</v>
      </c>
      <c r="C94" s="173">
        <v>87</v>
      </c>
      <c r="D94" s="281" t="s">
        <v>743</v>
      </c>
      <c r="E94" s="281"/>
      <c r="F94" s="216"/>
      <c r="G94" s="282" t="s">
        <v>773</v>
      </c>
      <c r="H94" s="282"/>
      <c r="I94" s="283"/>
      <c r="J94" s="221"/>
      <c r="K94" s="144" t="s">
        <v>774</v>
      </c>
      <c r="L94" s="203" t="s">
        <v>775</v>
      </c>
      <c r="M94" s="207" t="s">
        <v>632</v>
      </c>
    </row>
    <row r="95" spans="1:27" s="213" customFormat="1" ht="78" customHeight="1">
      <c r="B95" s="149" t="s">
        <v>776</v>
      </c>
      <c r="C95" s="173">
        <v>88</v>
      </c>
      <c r="D95" s="215" t="s">
        <v>645</v>
      </c>
      <c r="E95" s="157">
        <v>130</v>
      </c>
      <c r="F95" s="157" t="s">
        <v>777</v>
      </c>
      <c r="G95" s="144" t="s">
        <v>10</v>
      </c>
      <c r="H95" s="144" t="s">
        <v>756</v>
      </c>
      <c r="I95" s="144" t="s">
        <v>753</v>
      </c>
      <c r="J95" s="144" t="s">
        <v>647</v>
      </c>
      <c r="K95" s="144" t="s">
        <v>778</v>
      </c>
      <c r="L95" s="144"/>
      <c r="M95" s="207" t="s">
        <v>632</v>
      </c>
    </row>
    <row r="96" spans="1:27" s="213" customFormat="1" ht="78" customHeight="1">
      <c r="B96" s="143"/>
      <c r="C96" s="173">
        <v>89</v>
      </c>
      <c r="D96" s="215" t="s">
        <v>645</v>
      </c>
      <c r="E96" s="157">
        <v>140</v>
      </c>
      <c r="F96" s="157" t="s">
        <v>779</v>
      </c>
      <c r="G96" s="144" t="s">
        <v>10</v>
      </c>
      <c r="H96" s="144" t="s">
        <v>756</v>
      </c>
      <c r="I96" s="144" t="s">
        <v>753</v>
      </c>
      <c r="J96" s="144" t="s">
        <v>647</v>
      </c>
      <c r="K96" s="144" t="s">
        <v>780</v>
      </c>
      <c r="L96" s="144"/>
      <c r="M96" s="207" t="s">
        <v>632</v>
      </c>
    </row>
    <row r="97" spans="2:13" s="213" customFormat="1" ht="52.5" customHeight="1">
      <c r="B97" s="143"/>
      <c r="C97" s="173">
        <v>90</v>
      </c>
      <c r="D97" s="215" t="s">
        <v>645</v>
      </c>
      <c r="E97" s="157">
        <v>150</v>
      </c>
      <c r="F97" s="157" t="s">
        <v>781</v>
      </c>
      <c r="G97" s="144" t="s">
        <v>647</v>
      </c>
      <c r="H97" s="144" t="s">
        <v>656</v>
      </c>
      <c r="I97" s="157" t="s">
        <v>739</v>
      </c>
      <c r="J97" s="144" t="s">
        <v>10</v>
      </c>
      <c r="K97" s="144" t="s">
        <v>782</v>
      </c>
      <c r="L97" s="144" t="s">
        <v>659</v>
      </c>
      <c r="M97" s="207" t="s">
        <v>632</v>
      </c>
    </row>
    <row r="98" spans="2:13" s="213" customFormat="1" ht="52.5" customHeight="1">
      <c r="B98" s="143"/>
      <c r="C98" s="173">
        <v>91</v>
      </c>
      <c r="D98" s="215" t="s">
        <v>645</v>
      </c>
      <c r="E98" s="284" t="s">
        <v>783</v>
      </c>
      <c r="F98" s="157"/>
      <c r="G98" s="144" t="s">
        <v>10</v>
      </c>
      <c r="H98" s="144" t="s">
        <v>738</v>
      </c>
      <c r="I98" s="157" t="s">
        <v>739</v>
      </c>
      <c r="J98" s="144" t="s">
        <v>784</v>
      </c>
      <c r="K98" s="279" t="s">
        <v>785</v>
      </c>
      <c r="L98" s="203"/>
      <c r="M98" s="207" t="s">
        <v>650</v>
      </c>
    </row>
    <row r="99" spans="2:13" s="213" customFormat="1" ht="128.25" customHeight="1">
      <c r="B99" s="143"/>
      <c r="C99" s="173">
        <v>92</v>
      </c>
      <c r="D99" s="215" t="s">
        <v>645</v>
      </c>
      <c r="E99" s="157">
        <v>280</v>
      </c>
      <c r="F99" s="157" t="s">
        <v>664</v>
      </c>
      <c r="G99" s="144" t="s">
        <v>10</v>
      </c>
      <c r="H99" s="157" t="s">
        <v>738</v>
      </c>
      <c r="I99" s="157" t="s">
        <v>739</v>
      </c>
      <c r="J99" s="144" t="s">
        <v>691</v>
      </c>
      <c r="K99" s="279" t="s">
        <v>786</v>
      </c>
      <c r="L99" s="203" t="s">
        <v>787</v>
      </c>
      <c r="M99" s="207" t="s">
        <v>632</v>
      </c>
    </row>
    <row r="100" spans="2:13" s="213" customFormat="1" ht="128.25" customHeight="1">
      <c r="B100" s="143"/>
      <c r="C100" s="173">
        <v>93</v>
      </c>
      <c r="D100" s="215" t="s">
        <v>645</v>
      </c>
      <c r="E100" s="157">
        <v>290</v>
      </c>
      <c r="F100" s="157" t="s">
        <v>788</v>
      </c>
      <c r="G100" s="144" t="s">
        <v>10</v>
      </c>
      <c r="H100" s="144" t="s">
        <v>738</v>
      </c>
      <c r="I100" s="157" t="s">
        <v>739</v>
      </c>
      <c r="J100" s="144" t="s">
        <v>691</v>
      </c>
      <c r="K100" s="279" t="s">
        <v>789</v>
      </c>
      <c r="L100" s="280" t="s">
        <v>790</v>
      </c>
      <c r="M100" s="207" t="s">
        <v>632</v>
      </c>
    </row>
    <row r="101" spans="2:13" s="213" customFormat="1" ht="103.5" customHeight="1">
      <c r="B101" s="149" t="s">
        <v>791</v>
      </c>
      <c r="C101" s="173">
        <v>94</v>
      </c>
      <c r="D101" s="215" t="s">
        <v>645</v>
      </c>
      <c r="E101" s="285">
        <v>210</v>
      </c>
      <c r="F101" s="157" t="s">
        <v>737</v>
      </c>
      <c r="G101" s="221" t="s">
        <v>10</v>
      </c>
      <c r="H101" s="157" t="s">
        <v>738</v>
      </c>
      <c r="I101" s="157" t="s">
        <v>739</v>
      </c>
      <c r="J101" s="144" t="s">
        <v>792</v>
      </c>
      <c r="K101" s="144" t="s">
        <v>793</v>
      </c>
      <c r="L101" s="203" t="s">
        <v>794</v>
      </c>
      <c r="M101" s="207" t="s">
        <v>632</v>
      </c>
    </row>
    <row r="102" spans="2:13" s="213" customFormat="1" ht="60.75" customHeight="1">
      <c r="B102" s="156" t="s">
        <v>795</v>
      </c>
      <c r="C102" s="173">
        <v>95</v>
      </c>
      <c r="D102" s="286" t="s">
        <v>645</v>
      </c>
      <c r="E102" s="204">
        <v>220</v>
      </c>
      <c r="F102" s="157" t="s">
        <v>737</v>
      </c>
      <c r="G102" s="282" t="s">
        <v>647</v>
      </c>
      <c r="H102" s="157" t="s">
        <v>738</v>
      </c>
      <c r="I102" s="157" t="s">
        <v>739</v>
      </c>
      <c r="J102" s="144" t="s">
        <v>673</v>
      </c>
      <c r="K102" s="144" t="s">
        <v>796</v>
      </c>
      <c r="L102" s="203"/>
      <c r="M102" s="207" t="s">
        <v>632</v>
      </c>
    </row>
    <row r="103" spans="2:13" s="213" customFormat="1" ht="84" customHeight="1">
      <c r="B103" s="149" t="s">
        <v>797</v>
      </c>
      <c r="C103" s="173">
        <v>96</v>
      </c>
      <c r="D103" s="287" t="s">
        <v>798</v>
      </c>
      <c r="E103" s="204" t="s">
        <v>799</v>
      </c>
      <c r="F103" s="281"/>
      <c r="G103" s="282" t="s">
        <v>673</v>
      </c>
      <c r="H103" s="288" t="s">
        <v>800</v>
      </c>
      <c r="I103" s="157"/>
      <c r="J103" s="144" t="s">
        <v>801</v>
      </c>
      <c r="K103" s="144" t="s">
        <v>802</v>
      </c>
      <c r="L103" s="144" t="s">
        <v>659</v>
      </c>
      <c r="M103" s="207" t="s">
        <v>632</v>
      </c>
    </row>
    <row r="104" spans="2:13" s="213" customFormat="1" ht="75" customHeight="1">
      <c r="B104" s="143"/>
      <c r="C104" s="173">
        <v>97</v>
      </c>
      <c r="D104" s="215" t="s">
        <v>803</v>
      </c>
      <c r="E104" s="289" t="s">
        <v>799</v>
      </c>
      <c r="F104" s="216"/>
      <c r="G104" s="282" t="s">
        <v>10</v>
      </c>
      <c r="H104" s="288" t="s">
        <v>800</v>
      </c>
      <c r="I104" s="144"/>
      <c r="J104" s="279" t="s">
        <v>12</v>
      </c>
      <c r="K104" s="279" t="s">
        <v>804</v>
      </c>
      <c r="L104" s="203"/>
      <c r="M104" s="207" t="s">
        <v>650</v>
      </c>
    </row>
    <row r="105" spans="2:13" s="213" customFormat="1" ht="84" customHeight="1">
      <c r="B105" s="143"/>
      <c r="C105" s="173">
        <v>98</v>
      </c>
      <c r="D105" s="286" t="s">
        <v>803</v>
      </c>
      <c r="E105" s="204" t="s">
        <v>799</v>
      </c>
      <c r="F105" s="281"/>
      <c r="G105" s="282" t="s">
        <v>10</v>
      </c>
      <c r="H105" s="288" t="s">
        <v>800</v>
      </c>
      <c r="I105" s="144"/>
      <c r="J105" s="144" t="s">
        <v>12</v>
      </c>
      <c r="K105" s="144" t="s">
        <v>805</v>
      </c>
      <c r="L105" s="203" t="s">
        <v>806</v>
      </c>
      <c r="M105" s="207" t="s">
        <v>632</v>
      </c>
    </row>
    <row r="106" spans="2:13" s="213" customFormat="1" ht="57" customHeight="1">
      <c r="B106" s="149" t="s">
        <v>807</v>
      </c>
      <c r="C106" s="173">
        <v>99</v>
      </c>
      <c r="D106" s="287" t="s">
        <v>798</v>
      </c>
      <c r="E106" s="204" t="s">
        <v>799</v>
      </c>
      <c r="F106" s="281"/>
      <c r="G106" s="282" t="s">
        <v>673</v>
      </c>
      <c r="H106" s="288" t="s">
        <v>808</v>
      </c>
      <c r="I106" s="157"/>
      <c r="J106" s="144" t="s">
        <v>801</v>
      </c>
      <c r="K106" s="144" t="s">
        <v>809</v>
      </c>
      <c r="L106" s="144" t="s">
        <v>659</v>
      </c>
      <c r="M106" s="207" t="s">
        <v>632</v>
      </c>
    </row>
    <row r="107" spans="2:13" s="213" customFormat="1" ht="75" customHeight="1">
      <c r="B107" s="143"/>
      <c r="C107" s="173">
        <v>100</v>
      </c>
      <c r="D107" s="215" t="s">
        <v>803</v>
      </c>
      <c r="E107" s="289" t="s">
        <v>799</v>
      </c>
      <c r="F107" s="216"/>
      <c r="G107" s="282" t="s">
        <v>10</v>
      </c>
      <c r="H107" s="288" t="s">
        <v>808</v>
      </c>
      <c r="I107" s="144"/>
      <c r="J107" s="279" t="s">
        <v>691</v>
      </c>
      <c r="K107" s="279" t="s">
        <v>810</v>
      </c>
      <c r="L107" s="203"/>
      <c r="M107" s="207" t="s">
        <v>650</v>
      </c>
    </row>
    <row r="108" spans="2:13" s="213" customFormat="1" ht="84" customHeight="1">
      <c r="B108" s="143"/>
      <c r="C108" s="173">
        <v>101</v>
      </c>
      <c r="D108" s="286" t="s">
        <v>803</v>
      </c>
      <c r="E108" s="204" t="s">
        <v>799</v>
      </c>
      <c r="F108" s="281"/>
      <c r="G108" s="282" t="s">
        <v>10</v>
      </c>
      <c r="H108" s="288" t="s">
        <v>808</v>
      </c>
      <c r="I108" s="144"/>
      <c r="J108" s="144" t="s">
        <v>691</v>
      </c>
      <c r="K108" s="144" t="s">
        <v>811</v>
      </c>
      <c r="L108" s="203" t="s">
        <v>812</v>
      </c>
      <c r="M108" s="207" t="s">
        <v>632</v>
      </c>
    </row>
    <row r="109" spans="2:13" s="213" customFormat="1" ht="96.75" customHeight="1">
      <c r="B109" s="149" t="s">
        <v>813</v>
      </c>
      <c r="C109" s="173">
        <v>102</v>
      </c>
      <c r="D109" s="215" t="s">
        <v>803</v>
      </c>
      <c r="E109" s="289">
        <v>105</v>
      </c>
      <c r="F109" s="290" t="s">
        <v>814</v>
      </c>
      <c r="G109" s="282" t="s">
        <v>673</v>
      </c>
      <c r="H109" s="217" t="s">
        <v>815</v>
      </c>
      <c r="I109" s="291"/>
      <c r="J109" s="144" t="s">
        <v>10</v>
      </c>
      <c r="K109" s="144" t="s">
        <v>816</v>
      </c>
      <c r="L109" s="144" t="s">
        <v>659</v>
      </c>
      <c r="M109" s="207" t="s">
        <v>632</v>
      </c>
    </row>
    <row r="110" spans="2:13" s="213" customFormat="1" ht="75" customHeight="1">
      <c r="B110" s="143"/>
      <c r="C110" s="173">
        <v>103</v>
      </c>
      <c r="D110" s="215" t="s">
        <v>803</v>
      </c>
      <c r="E110" s="289">
        <v>85</v>
      </c>
      <c r="F110" s="216"/>
      <c r="G110" s="282" t="s">
        <v>10</v>
      </c>
      <c r="H110" s="217" t="s">
        <v>815</v>
      </c>
      <c r="I110" s="144"/>
      <c r="J110" s="279" t="s">
        <v>817</v>
      </c>
      <c r="K110" s="279" t="s">
        <v>818</v>
      </c>
      <c r="L110" s="203"/>
      <c r="M110" s="207" t="s">
        <v>650</v>
      </c>
    </row>
    <row r="111" spans="2:13" s="213" customFormat="1" ht="94.5" customHeight="1">
      <c r="B111" s="143"/>
      <c r="C111" s="173">
        <v>104</v>
      </c>
      <c r="D111" s="215" t="s">
        <v>803</v>
      </c>
      <c r="E111" s="292" t="s">
        <v>799</v>
      </c>
      <c r="F111" s="216"/>
      <c r="G111" s="282" t="s">
        <v>10</v>
      </c>
      <c r="H111" s="293" t="s">
        <v>819</v>
      </c>
      <c r="I111" s="144"/>
      <c r="J111" s="144" t="s">
        <v>691</v>
      </c>
      <c r="K111" s="279" t="s">
        <v>820</v>
      </c>
      <c r="L111" s="203" t="s">
        <v>821</v>
      </c>
      <c r="M111" s="207" t="s">
        <v>632</v>
      </c>
    </row>
    <row r="112" spans="2:13" s="213" customFormat="1" ht="113.25" customHeight="1">
      <c r="B112" s="143"/>
      <c r="C112" s="173">
        <v>105</v>
      </c>
      <c r="D112" s="286" t="s">
        <v>803</v>
      </c>
      <c r="E112" s="204" t="s">
        <v>799</v>
      </c>
      <c r="F112" s="281"/>
      <c r="G112" s="282" t="s">
        <v>10</v>
      </c>
      <c r="H112" s="293" t="s">
        <v>822</v>
      </c>
      <c r="I112" s="144"/>
      <c r="J112" s="144" t="s">
        <v>12</v>
      </c>
      <c r="K112" s="144" t="s">
        <v>823</v>
      </c>
      <c r="L112" s="280" t="s">
        <v>824</v>
      </c>
      <c r="M112" s="207" t="s">
        <v>632</v>
      </c>
    </row>
    <row r="113" spans="1:27" s="213" customFormat="1" ht="75" customHeight="1">
      <c r="B113" s="149" t="s">
        <v>825</v>
      </c>
      <c r="C113" s="173">
        <v>106</v>
      </c>
      <c r="D113" s="215" t="s">
        <v>803</v>
      </c>
      <c r="E113" s="289"/>
      <c r="F113" s="216"/>
      <c r="G113" s="282" t="s">
        <v>773</v>
      </c>
      <c r="H113" s="217"/>
      <c r="I113" s="144"/>
      <c r="J113" s="144"/>
      <c r="K113" s="144" t="s">
        <v>826</v>
      </c>
      <c r="L113" s="203" t="s">
        <v>827</v>
      </c>
      <c r="M113" s="207" t="s">
        <v>632</v>
      </c>
    </row>
    <row r="114" spans="1:27" s="213" customFormat="1" ht="40.5" customHeight="1">
      <c r="B114" s="143"/>
      <c r="C114" s="173">
        <v>107</v>
      </c>
      <c r="D114" s="287" t="s">
        <v>798</v>
      </c>
      <c r="E114" s="294">
        <v>115</v>
      </c>
      <c r="F114" s="216" t="s">
        <v>828</v>
      </c>
      <c r="G114" s="282" t="s">
        <v>673</v>
      </c>
      <c r="H114" s="288" t="s">
        <v>829</v>
      </c>
      <c r="I114" s="157"/>
      <c r="J114" s="144" t="s">
        <v>830</v>
      </c>
      <c r="K114" s="144" t="s">
        <v>831</v>
      </c>
      <c r="L114" s="203"/>
      <c r="M114" s="207" t="s">
        <v>632</v>
      </c>
    </row>
    <row r="115" spans="1:27" s="213" customFormat="1" ht="100.5" customHeight="1">
      <c r="B115" s="149" t="s">
        <v>832</v>
      </c>
      <c r="C115" s="173">
        <v>108</v>
      </c>
      <c r="D115" s="281" t="s">
        <v>833</v>
      </c>
      <c r="E115" s="281">
        <v>75</v>
      </c>
      <c r="F115" s="216" t="s">
        <v>834</v>
      </c>
      <c r="G115" s="295" t="s">
        <v>830</v>
      </c>
      <c r="H115" s="282" t="s">
        <v>829</v>
      </c>
      <c r="I115" s="283"/>
      <c r="J115" s="221" t="s">
        <v>801</v>
      </c>
      <c r="K115" s="144" t="s">
        <v>835</v>
      </c>
      <c r="L115" s="144" t="s">
        <v>659</v>
      </c>
      <c r="M115" s="207" t="s">
        <v>632</v>
      </c>
    </row>
    <row r="116" spans="1:27" s="213" customFormat="1" ht="100.5" customHeight="1">
      <c r="B116" s="149" t="s">
        <v>836</v>
      </c>
      <c r="C116" s="173">
        <v>109</v>
      </c>
      <c r="D116" s="281" t="s">
        <v>833</v>
      </c>
      <c r="E116" s="281">
        <v>80</v>
      </c>
      <c r="F116" s="284" t="s">
        <v>837</v>
      </c>
      <c r="G116" s="295" t="s">
        <v>10</v>
      </c>
      <c r="H116" s="282" t="s">
        <v>829</v>
      </c>
      <c r="I116" s="283"/>
      <c r="J116" s="221" t="s">
        <v>691</v>
      </c>
      <c r="K116" s="279" t="s">
        <v>838</v>
      </c>
      <c r="L116" s="280"/>
      <c r="M116" s="207" t="s">
        <v>650</v>
      </c>
    </row>
    <row r="117" spans="1:27" s="213" customFormat="1" ht="104.25" customHeight="1">
      <c r="B117" s="143"/>
      <c r="C117" s="173">
        <v>110</v>
      </c>
      <c r="D117" s="296" t="s">
        <v>839</v>
      </c>
      <c r="E117" s="204" t="s">
        <v>799</v>
      </c>
      <c r="F117" s="284" t="s">
        <v>837</v>
      </c>
      <c r="G117" s="160" t="s">
        <v>10</v>
      </c>
      <c r="H117" s="160" t="s">
        <v>829</v>
      </c>
      <c r="I117" s="160"/>
      <c r="J117" s="160" t="s">
        <v>691</v>
      </c>
      <c r="K117" s="293" t="s">
        <v>840</v>
      </c>
      <c r="L117" s="280" t="s">
        <v>841</v>
      </c>
      <c r="M117" s="207" t="s">
        <v>632</v>
      </c>
    </row>
    <row r="118" spans="1:27" s="213" customFormat="1" ht="75" customHeight="1">
      <c r="B118" s="149" t="s">
        <v>842</v>
      </c>
      <c r="C118" s="173">
        <v>111</v>
      </c>
      <c r="D118" s="215" t="s">
        <v>803</v>
      </c>
      <c r="E118" s="289"/>
      <c r="F118" s="204"/>
      <c r="G118" s="160" t="s">
        <v>773</v>
      </c>
      <c r="H118" s="217"/>
      <c r="I118" s="144"/>
      <c r="J118" s="144"/>
      <c r="K118" s="144" t="s">
        <v>843</v>
      </c>
      <c r="L118" s="203" t="s">
        <v>827</v>
      </c>
      <c r="M118" s="207" t="s">
        <v>632</v>
      </c>
    </row>
    <row r="119" spans="1:27" s="117" customFormat="1" ht="137.25" customHeight="1">
      <c r="A119" s="114" t="s">
        <v>561</v>
      </c>
      <c r="B119" s="130" t="s">
        <v>955</v>
      </c>
      <c r="C119" s="173">
        <v>112</v>
      </c>
      <c r="D119" s="136" t="s">
        <v>645</v>
      </c>
      <c r="E119" s="140">
        <v>140</v>
      </c>
      <c r="F119" s="140" t="s">
        <v>779</v>
      </c>
      <c r="G119" s="107" t="s">
        <v>10</v>
      </c>
      <c r="H119" s="107" t="s">
        <v>756</v>
      </c>
      <c r="I119" s="107" t="s">
        <v>753</v>
      </c>
      <c r="J119" s="107" t="s">
        <v>647</v>
      </c>
      <c r="K119" s="107" t="s">
        <v>956</v>
      </c>
      <c r="L119" s="175" t="s">
        <v>957</v>
      </c>
      <c r="M119" s="120" t="s">
        <v>632</v>
      </c>
      <c r="N119" s="176"/>
      <c r="O119" s="176"/>
      <c r="P119" s="176"/>
      <c r="Q119" s="176"/>
      <c r="R119" s="176"/>
      <c r="S119" s="176"/>
      <c r="T119" s="176"/>
      <c r="U119" s="176"/>
      <c r="V119" s="176"/>
      <c r="W119" s="176"/>
      <c r="X119" s="176"/>
      <c r="Y119" s="176"/>
      <c r="Z119" s="176"/>
      <c r="AA119" s="176"/>
    </row>
    <row r="120" spans="1:27" s="108" customFormat="1" ht="20.100000000000001" customHeight="1">
      <c r="A120" s="118"/>
      <c r="B120" s="118"/>
      <c r="C120" s="118"/>
      <c r="D120" s="118"/>
      <c r="E120" s="118"/>
      <c r="F120" s="118"/>
      <c r="G120" s="118"/>
      <c r="H120" s="118"/>
      <c r="I120" s="118"/>
      <c r="J120" s="118"/>
      <c r="K120" s="188"/>
      <c r="L120" s="188"/>
      <c r="M120" s="188"/>
      <c r="N120" s="188"/>
      <c r="O120" s="118"/>
      <c r="P120" s="118"/>
      <c r="Q120" s="118"/>
      <c r="R120" s="118"/>
      <c r="S120" s="118"/>
      <c r="T120" s="118"/>
      <c r="U120" s="118"/>
      <c r="V120" s="118"/>
      <c r="W120" s="118"/>
      <c r="X120" s="118"/>
      <c r="Y120" s="118"/>
      <c r="Z120" s="118"/>
      <c r="AA120" s="118"/>
    </row>
  </sheetData>
  <mergeCells count="2">
    <mergeCell ref="B1:F1"/>
    <mergeCell ref="B2:F2"/>
  </mergeCells>
  <hyperlinks>
    <hyperlink ref="H2" location="'ST0070 Trad Variance'!A1" display="ST0070 - Trad Variance" xr:uid="{7CA5B80D-9791-4A3A-89BF-75468E01DAF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AB6F6-34F1-40F4-B2F9-42FAB1E18320}">
  <sheetPr>
    <tabColor theme="0"/>
  </sheetPr>
  <dimension ref="A1:AA122"/>
  <sheetViews>
    <sheetView topLeftCell="A81" workbookViewId="0">
      <selection activeCell="B85" sqref="B85"/>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16.85546875" style="98" customWidth="1"/>
    <col min="7" max="7" width="16.42578125" style="98" customWidth="1"/>
    <col min="8" max="8" width="21.140625" style="98" customWidth="1"/>
    <col min="9" max="9" width="25.140625" style="98" customWidth="1"/>
    <col min="10" max="10" width="22" style="98" customWidth="1"/>
    <col min="11" max="11" width="70.85546875" style="113" customWidth="1"/>
    <col min="12" max="12" width="33.5703125" style="113" customWidth="1"/>
    <col min="13" max="13" width="20.42578125" style="113" customWidth="1"/>
    <col min="14" max="14" width="20.85546875" style="113"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7" s="110" customFormat="1" ht="12.75" customHeight="1">
      <c r="A1" s="56" t="s">
        <v>502</v>
      </c>
      <c r="B1" s="264" t="s">
        <v>434</v>
      </c>
      <c r="C1" s="265"/>
      <c r="D1" s="265"/>
      <c r="E1" s="265"/>
      <c r="F1" s="266"/>
      <c r="G1" s="57" t="s">
        <v>439</v>
      </c>
      <c r="H1" s="57" t="s">
        <v>577</v>
      </c>
      <c r="I1" s="57" t="s">
        <v>578</v>
      </c>
      <c r="J1" s="56" t="s">
        <v>4</v>
      </c>
      <c r="K1" s="69" t="s">
        <v>579</v>
      </c>
      <c r="L1" s="56" t="s">
        <v>580</v>
      </c>
      <c r="M1" s="109"/>
      <c r="N1" s="109"/>
      <c r="O1" s="109"/>
      <c r="P1" s="109"/>
      <c r="U1" s="109"/>
    </row>
    <row r="2" spans="1:27" s="132" customFormat="1" ht="99.75" customHeight="1">
      <c r="A2" s="190">
        <v>7</v>
      </c>
      <c r="B2" s="270" t="s">
        <v>607</v>
      </c>
      <c r="C2" s="271"/>
      <c r="D2" s="271"/>
      <c r="E2" s="271"/>
      <c r="F2" s="272"/>
      <c r="G2" s="191" t="s">
        <v>608</v>
      </c>
      <c r="H2" s="126" t="s">
        <v>608</v>
      </c>
      <c r="I2" s="127" t="str">
        <f>'ST0070 Overview'!E28</f>
        <v>Advanced Single Migrated MPAN HH Consents not communicating (as per DES138 data specification) where the Load Shaping variance it too great and Load Shaping data reverts to a previous day's Load Shaping data</v>
      </c>
      <c r="J2" s="141" t="s">
        <v>590</v>
      </c>
      <c r="K2" s="141" t="s">
        <v>617</v>
      </c>
      <c r="L2" s="141" t="s">
        <v>586</v>
      </c>
      <c r="M2" s="118"/>
      <c r="N2" s="118"/>
      <c r="O2" s="118"/>
      <c r="P2" s="118"/>
      <c r="Q2" s="192"/>
      <c r="R2" s="192"/>
      <c r="S2" s="192"/>
      <c r="T2" s="192"/>
      <c r="U2" s="118"/>
      <c r="V2" s="192"/>
      <c r="W2" s="192"/>
      <c r="X2" s="192"/>
      <c r="Y2" s="192"/>
      <c r="Z2" s="192"/>
      <c r="AA2" s="192"/>
    </row>
    <row r="4" spans="1:27" s="106" customFormat="1" ht="33" customHeight="1">
      <c r="A4" s="99" t="s">
        <v>439</v>
      </c>
      <c r="B4" s="71" t="s">
        <v>618</v>
      </c>
      <c r="C4" s="100" t="s">
        <v>619</v>
      </c>
      <c r="D4" s="70" t="s">
        <v>570</v>
      </c>
      <c r="E4" s="70" t="s">
        <v>620</v>
      </c>
      <c r="F4" s="70" t="s">
        <v>621</v>
      </c>
      <c r="G4" s="59" t="s">
        <v>622</v>
      </c>
      <c r="H4" s="59" t="s">
        <v>623</v>
      </c>
      <c r="I4" s="59" t="s">
        <v>624</v>
      </c>
      <c r="J4" s="60" t="s">
        <v>625</v>
      </c>
      <c r="K4" s="59" t="s">
        <v>626</v>
      </c>
      <c r="L4" s="60" t="s">
        <v>627</v>
      </c>
      <c r="M4" s="61" t="s">
        <v>628</v>
      </c>
    </row>
    <row r="5" spans="1:27" s="117" customFormat="1" ht="102.75" customHeight="1">
      <c r="A5" s="129" t="s">
        <v>608</v>
      </c>
      <c r="B5" s="130" t="s">
        <v>629</v>
      </c>
      <c r="C5" s="173" t="s">
        <v>714</v>
      </c>
      <c r="D5" s="136"/>
      <c r="E5" s="140"/>
      <c r="F5" s="140"/>
      <c r="G5" s="107"/>
      <c r="H5" s="107"/>
      <c r="I5" s="107"/>
      <c r="J5" s="174"/>
      <c r="K5" s="107" t="s">
        <v>715</v>
      </c>
      <c r="L5" s="175"/>
      <c r="M5" s="120" t="s">
        <v>632</v>
      </c>
      <c r="N5" s="176"/>
      <c r="O5" s="176"/>
      <c r="P5" s="176"/>
      <c r="Q5" s="176"/>
      <c r="R5" s="176"/>
      <c r="S5" s="176"/>
      <c r="T5" s="176"/>
      <c r="U5" s="176"/>
      <c r="V5" s="176"/>
      <c r="W5" s="176"/>
      <c r="X5" s="176"/>
      <c r="Y5" s="176"/>
      <c r="Z5" s="176"/>
      <c r="AA5" s="176"/>
    </row>
    <row r="6" spans="1:27" s="117" customFormat="1" ht="81">
      <c r="A6" s="114"/>
      <c r="B6" s="130" t="s">
        <v>633</v>
      </c>
      <c r="C6" s="173" t="s">
        <v>634</v>
      </c>
      <c r="D6" s="136"/>
      <c r="E6" s="140"/>
      <c r="F6" s="140"/>
      <c r="G6" s="107"/>
      <c r="H6" s="107"/>
      <c r="I6" s="107"/>
      <c r="J6" s="174"/>
      <c r="K6" s="107" t="s">
        <v>961</v>
      </c>
      <c r="L6" s="175"/>
      <c r="M6" s="120" t="s">
        <v>632</v>
      </c>
      <c r="N6" s="176"/>
      <c r="O6" s="176"/>
      <c r="P6" s="176"/>
      <c r="Q6" s="176"/>
      <c r="R6" s="176"/>
      <c r="S6" s="176"/>
      <c r="T6" s="176"/>
      <c r="U6" s="176"/>
      <c r="V6" s="176"/>
      <c r="W6" s="176"/>
      <c r="X6" s="176"/>
      <c r="Y6" s="176"/>
      <c r="Z6" s="176"/>
      <c r="AA6" s="176"/>
    </row>
    <row r="7" spans="1:27" s="117" customFormat="1" ht="204.75" customHeight="1">
      <c r="A7" s="114"/>
      <c r="B7" s="131" t="s">
        <v>717</v>
      </c>
      <c r="C7" s="177" t="s">
        <v>870</v>
      </c>
      <c r="D7" s="136"/>
      <c r="E7" s="140"/>
      <c r="F7" s="140" t="s">
        <v>962</v>
      </c>
      <c r="G7" s="107"/>
      <c r="H7" s="107"/>
      <c r="I7" s="107"/>
      <c r="J7" s="174"/>
      <c r="K7" s="107" t="s">
        <v>952</v>
      </c>
      <c r="L7" s="175"/>
      <c r="M7" s="120" t="s">
        <v>632</v>
      </c>
      <c r="N7" s="176"/>
      <c r="O7" s="176"/>
      <c r="P7" s="176"/>
      <c r="Q7" s="176"/>
      <c r="R7" s="176"/>
      <c r="S7" s="176"/>
      <c r="T7" s="176"/>
      <c r="U7" s="176"/>
      <c r="V7" s="176"/>
      <c r="W7" s="176"/>
      <c r="X7" s="176"/>
      <c r="Y7" s="176"/>
      <c r="Z7" s="176"/>
      <c r="AA7" s="176"/>
    </row>
    <row r="8" spans="1:27" s="117" customFormat="1" ht="53.25" customHeight="1">
      <c r="A8" s="114"/>
      <c r="B8" s="130" t="s">
        <v>873</v>
      </c>
      <c r="C8" s="173">
        <v>4</v>
      </c>
      <c r="D8" s="180" t="s">
        <v>637</v>
      </c>
      <c r="E8" s="133">
        <v>10</v>
      </c>
      <c r="F8" s="187"/>
      <c r="G8" s="121" t="s">
        <v>698</v>
      </c>
      <c r="H8" s="189"/>
      <c r="I8" s="183"/>
      <c r="J8" s="138"/>
      <c r="K8" s="107" t="s">
        <v>874</v>
      </c>
      <c r="L8" s="175"/>
      <c r="M8" s="120" t="s">
        <v>632</v>
      </c>
      <c r="N8" s="176"/>
      <c r="O8" s="176"/>
      <c r="P8" s="176"/>
      <c r="Q8" s="176"/>
      <c r="R8" s="176"/>
      <c r="S8" s="176"/>
      <c r="T8" s="176"/>
      <c r="U8" s="176"/>
      <c r="V8" s="176"/>
      <c r="W8" s="176"/>
      <c r="X8" s="176"/>
      <c r="Y8" s="176"/>
      <c r="Z8" s="176"/>
      <c r="AA8" s="176"/>
    </row>
    <row r="9" spans="1:27" s="117" customFormat="1" ht="192" customHeight="1">
      <c r="A9" s="114" t="s">
        <v>561</v>
      </c>
      <c r="B9" s="130" t="s">
        <v>644</v>
      </c>
      <c r="C9" s="173">
        <v>5</v>
      </c>
      <c r="D9" s="181" t="s">
        <v>645</v>
      </c>
      <c r="E9" s="182">
        <v>60</v>
      </c>
      <c r="F9" s="182"/>
      <c r="G9" s="183" t="s">
        <v>698</v>
      </c>
      <c r="H9" s="107" t="s">
        <v>641</v>
      </c>
      <c r="I9" s="107" t="s">
        <v>561</v>
      </c>
      <c r="J9" s="135"/>
      <c r="K9" s="107" t="s">
        <v>963</v>
      </c>
      <c r="L9" s="175" t="s">
        <v>922</v>
      </c>
      <c r="M9" s="120" t="s">
        <v>650</v>
      </c>
      <c r="N9" s="176"/>
      <c r="O9" s="176"/>
      <c r="P9" s="176"/>
      <c r="Q9" s="176"/>
      <c r="R9" s="176"/>
      <c r="S9" s="176"/>
      <c r="T9" s="176"/>
      <c r="U9" s="176"/>
      <c r="V9" s="176"/>
      <c r="W9" s="176"/>
      <c r="X9" s="176"/>
      <c r="Y9" s="176"/>
      <c r="Z9" s="176"/>
      <c r="AA9" s="176"/>
    </row>
    <row r="10" spans="1:27" s="117" customFormat="1" ht="72.75" customHeight="1">
      <c r="A10" s="114"/>
      <c r="B10" s="130" t="s">
        <v>732</v>
      </c>
      <c r="C10" s="173"/>
      <c r="D10" s="189"/>
      <c r="E10" s="107"/>
      <c r="F10" s="107"/>
      <c r="G10" s="107"/>
      <c r="H10" s="107"/>
      <c r="I10" s="107"/>
      <c r="J10" s="277" t="s">
        <v>881</v>
      </c>
      <c r="K10" s="278" t="s">
        <v>882</v>
      </c>
      <c r="L10" s="116"/>
      <c r="M10" s="120" t="s">
        <v>650</v>
      </c>
      <c r="N10" s="176"/>
      <c r="O10" s="176"/>
      <c r="P10" s="176"/>
      <c r="Q10" s="176"/>
      <c r="R10" s="176"/>
      <c r="S10" s="176"/>
      <c r="T10" s="176"/>
      <c r="U10" s="176"/>
      <c r="V10" s="176"/>
      <c r="W10" s="176"/>
      <c r="X10" s="176"/>
      <c r="Y10" s="176"/>
      <c r="Z10" s="176"/>
      <c r="AA10" s="176"/>
    </row>
    <row r="11" spans="1:27" s="213" customFormat="1" ht="117.75" customHeight="1">
      <c r="B11" s="149" t="s">
        <v>883</v>
      </c>
      <c r="C11" s="173">
        <v>6</v>
      </c>
      <c r="D11" s="215" t="s">
        <v>645</v>
      </c>
      <c r="E11" s="157" t="s">
        <v>736</v>
      </c>
      <c r="F11" s="157" t="s">
        <v>737</v>
      </c>
      <c r="G11" s="144" t="s">
        <v>10</v>
      </c>
      <c r="H11" s="144" t="s">
        <v>656</v>
      </c>
      <c r="I11" s="157" t="s">
        <v>884</v>
      </c>
      <c r="J11" s="144" t="s">
        <v>745</v>
      </c>
      <c r="K11" s="144" t="s">
        <v>741</v>
      </c>
      <c r="L11" s="203" t="s">
        <v>885</v>
      </c>
      <c r="M11" s="207" t="s">
        <v>632</v>
      </c>
    </row>
    <row r="12" spans="1:27" s="213" customFormat="1" ht="98.25" customHeight="1">
      <c r="B12" s="143" t="s">
        <v>561</v>
      </c>
      <c r="C12" s="173">
        <v>7</v>
      </c>
      <c r="D12" s="215" t="s">
        <v>743</v>
      </c>
      <c r="E12" s="157">
        <v>15</v>
      </c>
      <c r="F12" s="157" t="s">
        <v>744</v>
      </c>
      <c r="G12" s="221" t="s">
        <v>10</v>
      </c>
      <c r="H12" s="157" t="s">
        <v>738</v>
      </c>
      <c r="I12" s="157" t="s">
        <v>884</v>
      </c>
      <c r="J12" s="144" t="s">
        <v>745</v>
      </c>
      <c r="K12" s="144" t="s">
        <v>746</v>
      </c>
      <c r="L12" s="144" t="s">
        <v>747</v>
      </c>
      <c r="M12" s="207" t="s">
        <v>632</v>
      </c>
    </row>
    <row r="13" spans="1:27" s="213" customFormat="1" ht="98.25" customHeight="1">
      <c r="B13" s="143" t="s">
        <v>561</v>
      </c>
      <c r="C13" s="173">
        <v>8</v>
      </c>
      <c r="D13" s="215" t="s">
        <v>743</v>
      </c>
      <c r="E13" s="157" t="s">
        <v>748</v>
      </c>
      <c r="F13" s="157"/>
      <c r="G13" s="221" t="s">
        <v>10</v>
      </c>
      <c r="H13" s="157" t="s">
        <v>738</v>
      </c>
      <c r="I13" s="157" t="s">
        <v>884</v>
      </c>
      <c r="J13" s="144" t="s">
        <v>745</v>
      </c>
      <c r="K13" s="144" t="s">
        <v>749</v>
      </c>
      <c r="L13" s="144"/>
      <c r="M13" s="207" t="s">
        <v>650</v>
      </c>
    </row>
    <row r="14" spans="1:27" s="213" customFormat="1" ht="117.75" customHeight="1">
      <c r="B14" s="143"/>
      <c r="C14" s="173">
        <v>9</v>
      </c>
      <c r="D14" s="215" t="s">
        <v>743</v>
      </c>
      <c r="E14" s="157" t="s">
        <v>750</v>
      </c>
      <c r="F14" s="157" t="s">
        <v>751</v>
      </c>
      <c r="G14" s="144" t="s">
        <v>745</v>
      </c>
      <c r="H14" s="144" t="s">
        <v>752</v>
      </c>
      <c r="I14" s="144" t="s">
        <v>753</v>
      </c>
      <c r="J14" s="144" t="s">
        <v>10</v>
      </c>
      <c r="K14" s="144" t="s">
        <v>754</v>
      </c>
      <c r="L14" s="144" t="s">
        <v>659</v>
      </c>
      <c r="M14" s="207" t="s">
        <v>632</v>
      </c>
    </row>
    <row r="15" spans="1:27" s="213" customFormat="1" ht="55.5" customHeight="1">
      <c r="B15" s="143"/>
      <c r="C15" s="173">
        <v>10</v>
      </c>
      <c r="D15" s="215"/>
      <c r="E15" s="157" t="s">
        <v>755</v>
      </c>
      <c r="F15" s="157"/>
      <c r="G15" s="144" t="s">
        <v>10</v>
      </c>
      <c r="H15" s="144" t="s">
        <v>756</v>
      </c>
      <c r="I15" s="144" t="s">
        <v>753</v>
      </c>
      <c r="J15" s="144" t="s">
        <v>886</v>
      </c>
      <c r="K15" s="144" t="s">
        <v>887</v>
      </c>
      <c r="L15" s="203"/>
      <c r="M15" s="207" t="s">
        <v>650</v>
      </c>
    </row>
    <row r="16" spans="1:27" s="213" customFormat="1" ht="101.25" customHeight="1">
      <c r="B16" s="143"/>
      <c r="C16" s="173">
        <v>11</v>
      </c>
      <c r="D16" s="215" t="s">
        <v>645</v>
      </c>
      <c r="E16" s="157">
        <v>260</v>
      </c>
      <c r="F16" s="157" t="s">
        <v>758</v>
      </c>
      <c r="G16" s="144" t="s">
        <v>10</v>
      </c>
      <c r="H16" s="144" t="s">
        <v>759</v>
      </c>
      <c r="I16" s="144" t="s">
        <v>760</v>
      </c>
      <c r="J16" s="144" t="s">
        <v>691</v>
      </c>
      <c r="K16" s="144" t="s">
        <v>761</v>
      </c>
      <c r="L16" s="203" t="s">
        <v>762</v>
      </c>
      <c r="M16" s="207" t="s">
        <v>632</v>
      </c>
    </row>
    <row r="17" spans="2:13" s="213" customFormat="1" ht="101.25" customHeight="1">
      <c r="B17" s="143"/>
      <c r="C17" s="173">
        <v>12</v>
      </c>
      <c r="D17" s="215" t="s">
        <v>645</v>
      </c>
      <c r="E17" s="157">
        <v>260</v>
      </c>
      <c r="F17" s="157" t="s">
        <v>758</v>
      </c>
      <c r="G17" s="144" t="s">
        <v>10</v>
      </c>
      <c r="H17" s="144" t="s">
        <v>763</v>
      </c>
      <c r="I17" s="144" t="s">
        <v>764</v>
      </c>
      <c r="J17" s="144" t="s">
        <v>691</v>
      </c>
      <c r="K17" s="144" t="s">
        <v>765</v>
      </c>
      <c r="L17" s="203" t="s">
        <v>766</v>
      </c>
      <c r="M17" s="207" t="s">
        <v>632</v>
      </c>
    </row>
    <row r="18" spans="2:13" s="213" customFormat="1" ht="101.25" customHeight="1">
      <c r="B18" s="143"/>
      <c r="C18" s="173">
        <v>13</v>
      </c>
      <c r="D18" s="215" t="s">
        <v>645</v>
      </c>
      <c r="E18" s="157">
        <v>120</v>
      </c>
      <c r="F18" s="157" t="s">
        <v>888</v>
      </c>
      <c r="G18" s="144" t="s">
        <v>10</v>
      </c>
      <c r="H18" s="144" t="s">
        <v>759</v>
      </c>
      <c r="I18" s="144" t="s">
        <v>760</v>
      </c>
      <c r="J18" s="144" t="s">
        <v>698</v>
      </c>
      <c r="K18" s="144" t="s">
        <v>889</v>
      </c>
      <c r="L18" s="203" t="s">
        <v>769</v>
      </c>
      <c r="M18" s="207" t="s">
        <v>632</v>
      </c>
    </row>
    <row r="19" spans="2:13" s="213" customFormat="1" ht="101.25" customHeight="1">
      <c r="B19" s="143"/>
      <c r="C19" s="173">
        <v>14</v>
      </c>
      <c r="D19" s="215" t="s">
        <v>645</v>
      </c>
      <c r="E19" s="157">
        <v>120</v>
      </c>
      <c r="F19" s="157" t="s">
        <v>767</v>
      </c>
      <c r="G19" s="144" t="s">
        <v>10</v>
      </c>
      <c r="H19" s="144" t="s">
        <v>763</v>
      </c>
      <c r="I19" s="144" t="s">
        <v>764</v>
      </c>
      <c r="J19" s="144" t="s">
        <v>698</v>
      </c>
      <c r="K19" s="144" t="s">
        <v>770</v>
      </c>
      <c r="L19" s="203" t="s">
        <v>771</v>
      </c>
      <c r="M19" s="207" t="s">
        <v>632</v>
      </c>
    </row>
    <row r="20" spans="2:13" s="213" customFormat="1" ht="82.5" customHeight="1">
      <c r="B20" s="149" t="s">
        <v>772</v>
      </c>
      <c r="C20" s="173">
        <v>15</v>
      </c>
      <c r="D20" s="281" t="s">
        <v>743</v>
      </c>
      <c r="E20" s="281"/>
      <c r="F20" s="216"/>
      <c r="G20" s="282" t="s">
        <v>773</v>
      </c>
      <c r="H20" s="282"/>
      <c r="I20" s="283"/>
      <c r="J20" s="221"/>
      <c r="K20" s="144" t="s">
        <v>774</v>
      </c>
      <c r="L20" s="203" t="s">
        <v>775</v>
      </c>
      <c r="M20" s="207" t="s">
        <v>632</v>
      </c>
    </row>
    <row r="21" spans="2:13" s="213" customFormat="1" ht="78" customHeight="1">
      <c r="B21" s="149" t="s">
        <v>776</v>
      </c>
      <c r="C21" s="173">
        <v>16</v>
      </c>
      <c r="D21" s="215" t="s">
        <v>645</v>
      </c>
      <c r="E21" s="157">
        <v>130</v>
      </c>
      <c r="F21" s="157" t="s">
        <v>890</v>
      </c>
      <c r="G21" s="144" t="s">
        <v>10</v>
      </c>
      <c r="H21" s="144" t="s">
        <v>756</v>
      </c>
      <c r="I21" s="144" t="s">
        <v>753</v>
      </c>
      <c r="J21" s="144" t="s">
        <v>698</v>
      </c>
      <c r="K21" s="144" t="s">
        <v>778</v>
      </c>
      <c r="L21" s="144"/>
      <c r="M21" s="207" t="s">
        <v>632</v>
      </c>
    </row>
    <row r="22" spans="2:13" s="213" customFormat="1" ht="78" customHeight="1">
      <c r="B22" s="298"/>
      <c r="C22" s="173">
        <v>17</v>
      </c>
      <c r="D22" s="215" t="s">
        <v>645</v>
      </c>
      <c r="E22" s="157">
        <v>140</v>
      </c>
      <c r="F22" s="157" t="s">
        <v>891</v>
      </c>
      <c r="G22" s="144" t="s">
        <v>10</v>
      </c>
      <c r="H22" s="144" t="s">
        <v>756</v>
      </c>
      <c r="I22" s="144" t="s">
        <v>753</v>
      </c>
      <c r="J22" s="144" t="s">
        <v>698</v>
      </c>
      <c r="K22" s="144" t="s">
        <v>780</v>
      </c>
      <c r="L22" s="144"/>
      <c r="M22" s="207" t="s">
        <v>632</v>
      </c>
    </row>
    <row r="23" spans="2:13" s="213" customFormat="1" ht="52.5" customHeight="1">
      <c r="B23" s="299"/>
      <c r="C23" s="173">
        <v>18</v>
      </c>
      <c r="D23" s="215" t="s">
        <v>645</v>
      </c>
      <c r="E23" s="157">
        <v>150</v>
      </c>
      <c r="F23" s="157" t="s">
        <v>781</v>
      </c>
      <c r="G23" s="144" t="s">
        <v>698</v>
      </c>
      <c r="H23" s="144" t="s">
        <v>656</v>
      </c>
      <c r="I23" s="157" t="s">
        <v>884</v>
      </c>
      <c r="J23" s="144" t="s">
        <v>10</v>
      </c>
      <c r="K23" s="144" t="s">
        <v>892</v>
      </c>
      <c r="L23" s="144" t="s">
        <v>659</v>
      </c>
      <c r="M23" s="207" t="s">
        <v>632</v>
      </c>
    </row>
    <row r="24" spans="2:13" s="213" customFormat="1" ht="52.5" customHeight="1">
      <c r="B24" s="299"/>
      <c r="C24" s="173">
        <v>19</v>
      </c>
      <c r="D24" s="215" t="s">
        <v>645</v>
      </c>
      <c r="E24" s="157" t="s">
        <v>783</v>
      </c>
      <c r="F24" s="157"/>
      <c r="G24" s="144" t="s">
        <v>10</v>
      </c>
      <c r="H24" s="144" t="s">
        <v>738</v>
      </c>
      <c r="I24" s="157" t="s">
        <v>884</v>
      </c>
      <c r="J24" s="144" t="s">
        <v>662</v>
      </c>
      <c r="K24" s="144" t="s">
        <v>893</v>
      </c>
      <c r="L24" s="203"/>
      <c r="M24" s="207" t="s">
        <v>650</v>
      </c>
    </row>
    <row r="25" spans="2:13" s="213" customFormat="1" ht="128.25" customHeight="1">
      <c r="B25" s="143"/>
      <c r="C25" s="173">
        <v>20</v>
      </c>
      <c r="D25" s="215" t="s">
        <v>645</v>
      </c>
      <c r="E25" s="157">
        <v>280</v>
      </c>
      <c r="F25" s="157" t="s">
        <v>664</v>
      </c>
      <c r="G25" s="144" t="s">
        <v>10</v>
      </c>
      <c r="H25" s="144" t="s">
        <v>738</v>
      </c>
      <c r="I25" s="157" t="s">
        <v>884</v>
      </c>
      <c r="J25" s="144" t="s">
        <v>691</v>
      </c>
      <c r="K25" s="144" t="s">
        <v>786</v>
      </c>
      <c r="L25" s="203" t="s">
        <v>894</v>
      </c>
      <c r="M25" s="207" t="s">
        <v>632</v>
      </c>
    </row>
    <row r="26" spans="2:13" s="213" customFormat="1" ht="103.5" customHeight="1">
      <c r="B26" s="299"/>
      <c r="C26" s="173">
        <v>21</v>
      </c>
      <c r="D26" s="215" t="s">
        <v>645</v>
      </c>
      <c r="E26" s="285">
        <v>270</v>
      </c>
      <c r="F26" s="285" t="s">
        <v>668</v>
      </c>
      <c r="G26" s="221" t="s">
        <v>10</v>
      </c>
      <c r="H26" s="144" t="s">
        <v>738</v>
      </c>
      <c r="I26" s="157" t="s">
        <v>884</v>
      </c>
      <c r="J26" s="144" t="s">
        <v>12</v>
      </c>
      <c r="K26" s="144" t="s">
        <v>895</v>
      </c>
      <c r="L26" s="203" t="s">
        <v>896</v>
      </c>
      <c r="M26" s="207" t="s">
        <v>632</v>
      </c>
    </row>
    <row r="27" spans="2:13" s="213" customFormat="1" ht="128.25" customHeight="1">
      <c r="B27" s="143"/>
      <c r="C27" s="173">
        <v>22</v>
      </c>
      <c r="D27" s="215" t="s">
        <v>645</v>
      </c>
      <c r="E27" s="157">
        <v>290</v>
      </c>
      <c r="F27" s="157" t="s">
        <v>788</v>
      </c>
      <c r="G27" s="144" t="s">
        <v>10</v>
      </c>
      <c r="H27" s="144" t="s">
        <v>738</v>
      </c>
      <c r="I27" s="157" t="s">
        <v>884</v>
      </c>
      <c r="J27" s="144" t="s">
        <v>691</v>
      </c>
      <c r="K27" s="144" t="s">
        <v>789</v>
      </c>
      <c r="L27" s="203" t="s">
        <v>790</v>
      </c>
      <c r="M27" s="207" t="s">
        <v>632</v>
      </c>
    </row>
    <row r="28" spans="2:13" s="213" customFormat="1" ht="103.5" customHeight="1">
      <c r="B28" s="149" t="s">
        <v>791</v>
      </c>
      <c r="C28" s="173">
        <v>23</v>
      </c>
      <c r="D28" s="215" t="s">
        <v>645</v>
      </c>
      <c r="E28" s="285">
        <v>210</v>
      </c>
      <c r="F28" s="157" t="s">
        <v>737</v>
      </c>
      <c r="G28" s="221" t="s">
        <v>10</v>
      </c>
      <c r="H28" s="144" t="s">
        <v>738</v>
      </c>
      <c r="I28" s="157" t="s">
        <v>884</v>
      </c>
      <c r="J28" s="144" t="s">
        <v>792</v>
      </c>
      <c r="K28" s="144" t="s">
        <v>793</v>
      </c>
      <c r="L28" s="203" t="s">
        <v>897</v>
      </c>
      <c r="M28" s="207" t="s">
        <v>632</v>
      </c>
    </row>
    <row r="29" spans="2:13" s="213" customFormat="1" ht="60.75" customHeight="1">
      <c r="B29" s="156" t="s">
        <v>795</v>
      </c>
      <c r="C29" s="173">
        <v>24</v>
      </c>
      <c r="D29" s="286" t="s">
        <v>645</v>
      </c>
      <c r="E29" s="204">
        <v>220</v>
      </c>
      <c r="F29" s="157" t="s">
        <v>737</v>
      </c>
      <c r="G29" s="282" t="s">
        <v>698</v>
      </c>
      <c r="H29" s="144" t="s">
        <v>738</v>
      </c>
      <c r="I29" s="157" t="s">
        <v>884</v>
      </c>
      <c r="J29" s="144" t="s">
        <v>673</v>
      </c>
      <c r="K29" s="144" t="s">
        <v>796</v>
      </c>
      <c r="L29" s="203"/>
      <c r="M29" s="207" t="s">
        <v>632</v>
      </c>
    </row>
    <row r="30" spans="2:13" s="213" customFormat="1" ht="72" customHeight="1">
      <c r="B30" s="149" t="s">
        <v>797</v>
      </c>
      <c r="C30" s="173">
        <v>25</v>
      </c>
      <c r="D30" s="287" t="s">
        <v>798</v>
      </c>
      <c r="E30" s="204" t="s">
        <v>799</v>
      </c>
      <c r="F30" s="281"/>
      <c r="G30" s="282" t="s">
        <v>673</v>
      </c>
      <c r="H30" s="288" t="s">
        <v>800</v>
      </c>
      <c r="I30" s="157"/>
      <c r="J30" s="144" t="s">
        <v>801</v>
      </c>
      <c r="K30" s="144" t="s">
        <v>802</v>
      </c>
      <c r="L30" s="144" t="s">
        <v>659</v>
      </c>
      <c r="M30" s="207" t="s">
        <v>632</v>
      </c>
    </row>
    <row r="31" spans="2:13" s="213" customFormat="1" ht="75" customHeight="1">
      <c r="B31" s="143"/>
      <c r="C31" s="173">
        <v>26</v>
      </c>
      <c r="D31" s="215" t="s">
        <v>803</v>
      </c>
      <c r="E31" s="289" t="s">
        <v>799</v>
      </c>
      <c r="F31" s="216"/>
      <c r="G31" s="282" t="s">
        <v>10</v>
      </c>
      <c r="H31" s="288" t="s">
        <v>800</v>
      </c>
      <c r="I31" s="144"/>
      <c r="J31" s="144" t="s">
        <v>12</v>
      </c>
      <c r="K31" s="144" t="s">
        <v>804</v>
      </c>
      <c r="L31" s="203"/>
      <c r="M31" s="207" t="s">
        <v>650</v>
      </c>
    </row>
    <row r="32" spans="2:13" s="213" customFormat="1" ht="84" customHeight="1">
      <c r="B32" s="143"/>
      <c r="C32" s="173">
        <v>27</v>
      </c>
      <c r="D32" s="286" t="s">
        <v>803</v>
      </c>
      <c r="E32" s="204" t="s">
        <v>799</v>
      </c>
      <c r="F32" s="281"/>
      <c r="G32" s="282" t="s">
        <v>10</v>
      </c>
      <c r="H32" s="288" t="s">
        <v>800</v>
      </c>
      <c r="I32" s="144"/>
      <c r="J32" s="144" t="s">
        <v>12</v>
      </c>
      <c r="K32" s="144" t="s">
        <v>805</v>
      </c>
      <c r="L32" s="203" t="s">
        <v>806</v>
      </c>
      <c r="M32" s="207" t="s">
        <v>632</v>
      </c>
    </row>
    <row r="33" spans="1:27" s="213" customFormat="1" ht="51.75" customHeight="1">
      <c r="B33" s="149" t="s">
        <v>807</v>
      </c>
      <c r="C33" s="173">
        <v>28</v>
      </c>
      <c r="D33" s="287" t="s">
        <v>798</v>
      </c>
      <c r="E33" s="204" t="s">
        <v>799</v>
      </c>
      <c r="F33" s="281"/>
      <c r="G33" s="282" t="s">
        <v>673</v>
      </c>
      <c r="H33" s="288" t="s">
        <v>808</v>
      </c>
      <c r="I33" s="157"/>
      <c r="J33" s="144" t="s">
        <v>801</v>
      </c>
      <c r="K33" s="144" t="s">
        <v>809</v>
      </c>
      <c r="L33" s="144" t="s">
        <v>659</v>
      </c>
      <c r="M33" s="207" t="s">
        <v>632</v>
      </c>
    </row>
    <row r="34" spans="1:27" s="213" customFormat="1" ht="75" customHeight="1">
      <c r="B34" s="143"/>
      <c r="C34" s="173">
        <v>29</v>
      </c>
      <c r="D34" s="215" t="s">
        <v>803</v>
      </c>
      <c r="E34" s="289" t="s">
        <v>799</v>
      </c>
      <c r="F34" s="216"/>
      <c r="G34" s="282" t="s">
        <v>10</v>
      </c>
      <c r="H34" s="288" t="s">
        <v>808</v>
      </c>
      <c r="I34" s="144"/>
      <c r="J34" s="144" t="s">
        <v>691</v>
      </c>
      <c r="K34" s="144" t="s">
        <v>810</v>
      </c>
      <c r="L34" s="203"/>
      <c r="M34" s="207" t="s">
        <v>650</v>
      </c>
    </row>
    <row r="35" spans="1:27" s="213" customFormat="1" ht="84" customHeight="1">
      <c r="B35" s="143"/>
      <c r="C35" s="173">
        <v>30</v>
      </c>
      <c r="D35" s="286" t="s">
        <v>803</v>
      </c>
      <c r="E35" s="204" t="s">
        <v>799</v>
      </c>
      <c r="F35" s="281"/>
      <c r="G35" s="282" t="s">
        <v>10</v>
      </c>
      <c r="H35" s="288" t="s">
        <v>808</v>
      </c>
      <c r="I35" s="144"/>
      <c r="J35" s="144" t="s">
        <v>691</v>
      </c>
      <c r="K35" s="144" t="s">
        <v>811</v>
      </c>
      <c r="L35" s="203" t="s">
        <v>812</v>
      </c>
      <c r="M35" s="207" t="s">
        <v>632</v>
      </c>
    </row>
    <row r="36" spans="1:27" s="213" customFormat="1" ht="115.5" customHeight="1">
      <c r="B36" s="149" t="s">
        <v>813</v>
      </c>
      <c r="C36" s="173">
        <v>31</v>
      </c>
      <c r="D36" s="215" t="s">
        <v>803</v>
      </c>
      <c r="E36" s="289">
        <v>105</v>
      </c>
      <c r="F36" s="216" t="s">
        <v>814</v>
      </c>
      <c r="G36" s="282" t="s">
        <v>673</v>
      </c>
      <c r="H36" s="217" t="s">
        <v>815</v>
      </c>
      <c r="I36" s="291"/>
      <c r="J36" s="144" t="s">
        <v>10</v>
      </c>
      <c r="K36" s="144" t="s">
        <v>816</v>
      </c>
      <c r="L36" s="144" t="s">
        <v>659</v>
      </c>
      <c r="M36" s="207" t="s">
        <v>632</v>
      </c>
    </row>
    <row r="37" spans="1:27" s="213" customFormat="1" ht="75" customHeight="1">
      <c r="B37" s="143"/>
      <c r="C37" s="173">
        <v>32</v>
      </c>
      <c r="D37" s="215" t="s">
        <v>803</v>
      </c>
      <c r="E37" s="289">
        <v>85</v>
      </c>
      <c r="F37" s="216"/>
      <c r="G37" s="282" t="s">
        <v>10</v>
      </c>
      <c r="H37" s="217" t="s">
        <v>815</v>
      </c>
      <c r="I37" s="144"/>
      <c r="J37" s="144" t="s">
        <v>898</v>
      </c>
      <c r="K37" s="144" t="s">
        <v>899</v>
      </c>
      <c r="L37" s="203"/>
      <c r="M37" s="207" t="s">
        <v>650</v>
      </c>
    </row>
    <row r="38" spans="1:27" s="213" customFormat="1" ht="94.5" customHeight="1">
      <c r="B38" s="143"/>
      <c r="C38" s="173">
        <v>33</v>
      </c>
      <c r="D38" s="215" t="s">
        <v>803</v>
      </c>
      <c r="E38" s="292" t="s">
        <v>799</v>
      </c>
      <c r="F38" s="216"/>
      <c r="G38" s="282" t="s">
        <v>10</v>
      </c>
      <c r="H38" s="217" t="s">
        <v>819</v>
      </c>
      <c r="I38" s="144"/>
      <c r="J38" s="144" t="s">
        <v>691</v>
      </c>
      <c r="K38" s="144" t="s">
        <v>820</v>
      </c>
      <c r="L38" s="203" t="s">
        <v>821</v>
      </c>
      <c r="M38" s="207" t="s">
        <v>632</v>
      </c>
    </row>
    <row r="39" spans="1:27" s="213" customFormat="1" ht="102" customHeight="1">
      <c r="B39" s="143"/>
      <c r="C39" s="173">
        <v>34</v>
      </c>
      <c r="D39" s="286" t="s">
        <v>803</v>
      </c>
      <c r="E39" s="204" t="s">
        <v>799</v>
      </c>
      <c r="F39" s="281"/>
      <c r="G39" s="282" t="s">
        <v>10</v>
      </c>
      <c r="H39" s="217" t="s">
        <v>822</v>
      </c>
      <c r="I39" s="144"/>
      <c r="J39" s="144" t="s">
        <v>12</v>
      </c>
      <c r="K39" s="144" t="s">
        <v>823</v>
      </c>
      <c r="L39" s="203" t="s">
        <v>824</v>
      </c>
      <c r="M39" s="207" t="s">
        <v>632</v>
      </c>
    </row>
    <row r="40" spans="1:27" s="213" customFormat="1" ht="75" customHeight="1">
      <c r="B40" s="149" t="s">
        <v>825</v>
      </c>
      <c r="C40" s="173">
        <v>35</v>
      </c>
      <c r="D40" s="215" t="s">
        <v>803</v>
      </c>
      <c r="E40" s="289"/>
      <c r="F40" s="216"/>
      <c r="G40" s="282" t="s">
        <v>773</v>
      </c>
      <c r="H40" s="217"/>
      <c r="I40" s="144"/>
      <c r="J40" s="144"/>
      <c r="K40" s="144" t="s">
        <v>826</v>
      </c>
      <c r="L40" s="203" t="s">
        <v>827</v>
      </c>
      <c r="M40" s="207" t="s">
        <v>632</v>
      </c>
    </row>
    <row r="41" spans="1:27" s="213" customFormat="1" ht="40.5" customHeight="1">
      <c r="B41" s="143"/>
      <c r="C41" s="173">
        <v>36</v>
      </c>
      <c r="D41" s="287" t="s">
        <v>798</v>
      </c>
      <c r="E41" s="294">
        <v>115</v>
      </c>
      <c r="F41" s="216" t="s">
        <v>828</v>
      </c>
      <c r="G41" s="282" t="s">
        <v>673</v>
      </c>
      <c r="H41" s="288" t="s">
        <v>829</v>
      </c>
      <c r="I41" s="157"/>
      <c r="J41" s="144" t="s">
        <v>830</v>
      </c>
      <c r="K41" s="144" t="s">
        <v>831</v>
      </c>
      <c r="L41" s="203"/>
      <c r="M41" s="207" t="s">
        <v>632</v>
      </c>
    </row>
    <row r="42" spans="1:27" s="213" customFormat="1" ht="100.5" customHeight="1">
      <c r="B42" s="149" t="s">
        <v>832</v>
      </c>
      <c r="C42" s="173">
        <v>37</v>
      </c>
      <c r="D42" s="281" t="s">
        <v>833</v>
      </c>
      <c r="E42" s="281">
        <v>75</v>
      </c>
      <c r="F42" s="216" t="s">
        <v>834</v>
      </c>
      <c r="G42" s="295" t="s">
        <v>830</v>
      </c>
      <c r="H42" s="282" t="s">
        <v>829</v>
      </c>
      <c r="I42" s="283"/>
      <c r="J42" s="221" t="s">
        <v>801</v>
      </c>
      <c r="K42" s="144" t="s">
        <v>835</v>
      </c>
      <c r="L42" s="144" t="s">
        <v>659</v>
      </c>
      <c r="M42" s="207" t="s">
        <v>632</v>
      </c>
    </row>
    <row r="43" spans="1:27" s="213" customFormat="1" ht="100.5" customHeight="1">
      <c r="B43" s="149" t="s">
        <v>836</v>
      </c>
      <c r="C43" s="173">
        <v>38</v>
      </c>
      <c r="D43" s="281" t="s">
        <v>833</v>
      </c>
      <c r="E43" s="281">
        <v>80</v>
      </c>
      <c r="F43" s="157" t="s">
        <v>837</v>
      </c>
      <c r="G43" s="295" t="s">
        <v>10</v>
      </c>
      <c r="H43" s="282" t="s">
        <v>829</v>
      </c>
      <c r="I43" s="283"/>
      <c r="J43" s="221" t="s">
        <v>691</v>
      </c>
      <c r="K43" s="144" t="s">
        <v>900</v>
      </c>
      <c r="L43" s="203"/>
      <c r="M43" s="207" t="s">
        <v>650</v>
      </c>
    </row>
    <row r="44" spans="1:27" s="213" customFormat="1" ht="134.25" customHeight="1">
      <c r="B44" s="143"/>
      <c r="C44" s="173">
        <v>39</v>
      </c>
      <c r="D44" s="296" t="s">
        <v>839</v>
      </c>
      <c r="E44" s="204" t="s">
        <v>799</v>
      </c>
      <c r="F44" s="285" t="s">
        <v>837</v>
      </c>
      <c r="G44" s="282" t="s">
        <v>10</v>
      </c>
      <c r="H44" s="160" t="s">
        <v>829</v>
      </c>
      <c r="I44" s="160"/>
      <c r="J44" s="160" t="s">
        <v>691</v>
      </c>
      <c r="K44" s="217" t="s">
        <v>840</v>
      </c>
      <c r="L44" s="203" t="s">
        <v>841</v>
      </c>
      <c r="M44" s="207" t="s">
        <v>632</v>
      </c>
    </row>
    <row r="45" spans="1:27" s="213" customFormat="1" ht="75" customHeight="1">
      <c r="B45" s="149" t="s">
        <v>842</v>
      </c>
      <c r="C45" s="173">
        <v>40</v>
      </c>
      <c r="D45" s="215" t="s">
        <v>803</v>
      </c>
      <c r="E45" s="289"/>
      <c r="F45" s="204"/>
      <c r="G45" s="160" t="s">
        <v>773</v>
      </c>
      <c r="H45" s="217"/>
      <c r="I45" s="144"/>
      <c r="J45" s="144"/>
      <c r="K45" s="144" t="s">
        <v>843</v>
      </c>
      <c r="L45" s="203" t="s">
        <v>827</v>
      </c>
      <c r="M45" s="207" t="s">
        <v>632</v>
      </c>
    </row>
    <row r="46" spans="1:27" s="117" customFormat="1" ht="137.25" customHeight="1">
      <c r="A46" s="114" t="s">
        <v>561</v>
      </c>
      <c r="B46" s="130" t="s">
        <v>955</v>
      </c>
      <c r="C46" s="173">
        <v>40</v>
      </c>
      <c r="D46" s="136" t="s">
        <v>645</v>
      </c>
      <c r="E46" s="140">
        <v>140</v>
      </c>
      <c r="F46" s="140" t="s">
        <v>891</v>
      </c>
      <c r="G46" s="107" t="s">
        <v>10</v>
      </c>
      <c r="H46" s="107" t="s">
        <v>756</v>
      </c>
      <c r="I46" s="107" t="s">
        <v>753</v>
      </c>
      <c r="J46" s="107" t="s">
        <v>698</v>
      </c>
      <c r="K46" s="107" t="s">
        <v>956</v>
      </c>
      <c r="L46" s="175" t="s">
        <v>957</v>
      </c>
      <c r="M46" s="120" t="s">
        <v>632</v>
      </c>
      <c r="N46" s="176"/>
      <c r="O46" s="176"/>
      <c r="P46" s="176"/>
      <c r="Q46" s="176"/>
      <c r="R46" s="176"/>
      <c r="S46" s="176"/>
      <c r="T46" s="176"/>
      <c r="U46" s="176"/>
      <c r="V46" s="176"/>
      <c r="W46" s="176"/>
      <c r="X46" s="176"/>
      <c r="Y46" s="176"/>
      <c r="Z46" s="176"/>
      <c r="AA46" s="176"/>
    </row>
    <row r="47" spans="1:27" s="117" customFormat="1" ht="68.25" customHeight="1">
      <c r="A47" s="114" t="s">
        <v>561</v>
      </c>
      <c r="B47" s="130" t="s">
        <v>844</v>
      </c>
      <c r="C47" s="173">
        <v>41</v>
      </c>
      <c r="D47" s="181" t="s">
        <v>645</v>
      </c>
      <c r="E47" s="182">
        <v>60</v>
      </c>
      <c r="F47" s="182" t="s">
        <v>799</v>
      </c>
      <c r="G47" s="183" t="s">
        <v>647</v>
      </c>
      <c r="H47" s="189" t="s">
        <v>727</v>
      </c>
      <c r="I47" s="107" t="s">
        <v>561</v>
      </c>
      <c r="J47" s="135"/>
      <c r="K47" s="107" t="s">
        <v>964</v>
      </c>
      <c r="L47" s="175"/>
      <c r="M47" s="120" t="s">
        <v>650</v>
      </c>
      <c r="N47" s="176"/>
      <c r="O47" s="176"/>
      <c r="P47" s="176"/>
      <c r="Q47" s="176"/>
      <c r="R47" s="176"/>
      <c r="S47" s="176"/>
      <c r="T47" s="176"/>
      <c r="U47" s="176"/>
      <c r="V47" s="176"/>
      <c r="W47" s="176"/>
      <c r="X47" s="176"/>
      <c r="Y47" s="176"/>
      <c r="Z47" s="176"/>
      <c r="AA47" s="176"/>
    </row>
    <row r="48" spans="1:27" s="117" customFormat="1" ht="75.75" customHeight="1">
      <c r="A48" s="114"/>
      <c r="B48" s="130" t="s">
        <v>846</v>
      </c>
      <c r="C48" s="173"/>
      <c r="D48" s="136"/>
      <c r="E48" s="140"/>
      <c r="F48" s="140"/>
      <c r="G48" s="107"/>
      <c r="H48" s="107"/>
      <c r="I48" s="107"/>
      <c r="J48" s="277" t="s">
        <v>902</v>
      </c>
      <c r="K48" s="278" t="s">
        <v>882</v>
      </c>
      <c r="L48" s="116"/>
      <c r="M48" s="120" t="s">
        <v>650</v>
      </c>
      <c r="N48" s="176"/>
      <c r="O48" s="176"/>
      <c r="P48" s="176"/>
      <c r="Q48" s="176"/>
      <c r="R48" s="176"/>
      <c r="S48" s="176"/>
      <c r="T48" s="176"/>
      <c r="U48" s="176"/>
      <c r="V48" s="176"/>
      <c r="W48" s="176"/>
      <c r="X48" s="176"/>
      <c r="Y48" s="176"/>
      <c r="Z48" s="176"/>
      <c r="AA48" s="176"/>
    </row>
    <row r="49" spans="2:13" s="213" customFormat="1" ht="117.75" customHeight="1">
      <c r="B49" s="149" t="s">
        <v>883</v>
      </c>
      <c r="C49" s="173">
        <v>42</v>
      </c>
      <c r="D49" s="215" t="s">
        <v>645</v>
      </c>
      <c r="E49" s="157" t="s">
        <v>736</v>
      </c>
      <c r="F49" s="157" t="s">
        <v>737</v>
      </c>
      <c r="G49" s="144" t="s">
        <v>10</v>
      </c>
      <c r="H49" s="144" t="s">
        <v>656</v>
      </c>
      <c r="I49" s="157" t="s">
        <v>884</v>
      </c>
      <c r="J49" s="144" t="s">
        <v>745</v>
      </c>
      <c r="K49" s="144" t="s">
        <v>741</v>
      </c>
      <c r="L49" s="203" t="s">
        <v>885</v>
      </c>
      <c r="M49" s="207" t="s">
        <v>632</v>
      </c>
    </row>
    <row r="50" spans="2:13" s="213" customFormat="1" ht="98.25" customHeight="1">
      <c r="B50" s="143" t="s">
        <v>561</v>
      </c>
      <c r="C50" s="173">
        <v>43</v>
      </c>
      <c r="D50" s="215" t="s">
        <v>743</v>
      </c>
      <c r="E50" s="157">
        <v>15</v>
      </c>
      <c r="F50" s="157" t="s">
        <v>744</v>
      </c>
      <c r="G50" s="221" t="s">
        <v>10</v>
      </c>
      <c r="H50" s="157" t="s">
        <v>738</v>
      </c>
      <c r="I50" s="157" t="s">
        <v>884</v>
      </c>
      <c r="J50" s="144" t="s">
        <v>745</v>
      </c>
      <c r="K50" s="144" t="s">
        <v>746</v>
      </c>
      <c r="L50" s="144" t="s">
        <v>747</v>
      </c>
      <c r="M50" s="207" t="s">
        <v>632</v>
      </c>
    </row>
    <row r="51" spans="2:13" s="213" customFormat="1" ht="98.25" customHeight="1">
      <c r="B51" s="143" t="s">
        <v>561</v>
      </c>
      <c r="C51" s="173">
        <v>44</v>
      </c>
      <c r="D51" s="215" t="s">
        <v>743</v>
      </c>
      <c r="E51" s="157" t="s">
        <v>748</v>
      </c>
      <c r="F51" s="157"/>
      <c r="G51" s="221" t="s">
        <v>10</v>
      </c>
      <c r="H51" s="157" t="s">
        <v>738</v>
      </c>
      <c r="I51" s="157" t="s">
        <v>884</v>
      </c>
      <c r="J51" s="144" t="s">
        <v>745</v>
      </c>
      <c r="K51" s="144" t="s">
        <v>749</v>
      </c>
      <c r="L51" s="144"/>
      <c r="M51" s="207" t="s">
        <v>650</v>
      </c>
    </row>
    <row r="52" spans="2:13" s="213" customFormat="1" ht="117.75" customHeight="1">
      <c r="B52" s="143"/>
      <c r="C52" s="173">
        <v>45</v>
      </c>
      <c r="D52" s="215" t="s">
        <v>743</v>
      </c>
      <c r="E52" s="157" t="s">
        <v>750</v>
      </c>
      <c r="F52" s="157" t="s">
        <v>751</v>
      </c>
      <c r="G52" s="144" t="s">
        <v>745</v>
      </c>
      <c r="H52" s="144" t="s">
        <v>752</v>
      </c>
      <c r="I52" s="144" t="s">
        <v>753</v>
      </c>
      <c r="J52" s="144" t="s">
        <v>10</v>
      </c>
      <c r="K52" s="144" t="s">
        <v>754</v>
      </c>
      <c r="L52" s="144" t="s">
        <v>659</v>
      </c>
      <c r="M52" s="207" t="s">
        <v>632</v>
      </c>
    </row>
    <row r="53" spans="2:13" s="213" customFormat="1" ht="55.5" customHeight="1">
      <c r="B53" s="143"/>
      <c r="C53" s="173">
        <v>46</v>
      </c>
      <c r="D53" s="215"/>
      <c r="E53" s="157" t="s">
        <v>755</v>
      </c>
      <c r="F53" s="157"/>
      <c r="G53" s="144" t="s">
        <v>10</v>
      </c>
      <c r="H53" s="144" t="s">
        <v>756</v>
      </c>
      <c r="I53" s="144" t="s">
        <v>753</v>
      </c>
      <c r="J53" s="144" t="s">
        <v>886</v>
      </c>
      <c r="K53" s="144" t="s">
        <v>887</v>
      </c>
      <c r="L53" s="203"/>
      <c r="M53" s="207" t="s">
        <v>650</v>
      </c>
    </row>
    <row r="54" spans="2:13" s="213" customFormat="1" ht="101.25" customHeight="1">
      <c r="B54" s="143"/>
      <c r="C54" s="173">
        <v>47</v>
      </c>
      <c r="D54" s="215" t="s">
        <v>645</v>
      </c>
      <c r="E54" s="157">
        <v>260</v>
      </c>
      <c r="F54" s="157" t="s">
        <v>758</v>
      </c>
      <c r="G54" s="144" t="s">
        <v>10</v>
      </c>
      <c r="H54" s="144" t="s">
        <v>759</v>
      </c>
      <c r="I54" s="144" t="s">
        <v>760</v>
      </c>
      <c r="J54" s="144" t="s">
        <v>691</v>
      </c>
      <c r="K54" s="144" t="s">
        <v>761</v>
      </c>
      <c r="L54" s="203" t="s">
        <v>762</v>
      </c>
      <c r="M54" s="207" t="s">
        <v>632</v>
      </c>
    </row>
    <row r="55" spans="2:13" s="213" customFormat="1" ht="101.25" customHeight="1">
      <c r="B55" s="143"/>
      <c r="C55" s="173">
        <v>48</v>
      </c>
      <c r="D55" s="215" t="s">
        <v>645</v>
      </c>
      <c r="E55" s="157">
        <v>260</v>
      </c>
      <c r="F55" s="157" t="s">
        <v>758</v>
      </c>
      <c r="G55" s="144" t="s">
        <v>10</v>
      </c>
      <c r="H55" s="144" t="s">
        <v>763</v>
      </c>
      <c r="I55" s="144" t="s">
        <v>764</v>
      </c>
      <c r="J55" s="144" t="s">
        <v>691</v>
      </c>
      <c r="K55" s="144" t="s">
        <v>765</v>
      </c>
      <c r="L55" s="203" t="s">
        <v>766</v>
      </c>
      <c r="M55" s="207" t="s">
        <v>632</v>
      </c>
    </row>
    <row r="56" spans="2:13" s="213" customFormat="1" ht="101.25" customHeight="1">
      <c r="B56" s="143"/>
      <c r="C56" s="173">
        <v>49</v>
      </c>
      <c r="D56" s="215" t="s">
        <v>645</v>
      </c>
      <c r="E56" s="157">
        <v>120</v>
      </c>
      <c r="F56" s="157" t="s">
        <v>888</v>
      </c>
      <c r="G56" s="144" t="s">
        <v>10</v>
      </c>
      <c r="H56" s="144" t="s">
        <v>759</v>
      </c>
      <c r="I56" s="144" t="s">
        <v>760</v>
      </c>
      <c r="J56" s="144" t="s">
        <v>698</v>
      </c>
      <c r="K56" s="144" t="s">
        <v>889</v>
      </c>
      <c r="L56" s="203" t="s">
        <v>769</v>
      </c>
      <c r="M56" s="207" t="s">
        <v>632</v>
      </c>
    </row>
    <row r="57" spans="2:13" s="213" customFormat="1" ht="101.25" customHeight="1">
      <c r="B57" s="143"/>
      <c r="C57" s="173">
        <v>50</v>
      </c>
      <c r="D57" s="215" t="s">
        <v>645</v>
      </c>
      <c r="E57" s="157">
        <v>120</v>
      </c>
      <c r="F57" s="157" t="s">
        <v>767</v>
      </c>
      <c r="G57" s="144" t="s">
        <v>10</v>
      </c>
      <c r="H57" s="144" t="s">
        <v>763</v>
      </c>
      <c r="I57" s="144" t="s">
        <v>764</v>
      </c>
      <c r="J57" s="144" t="s">
        <v>698</v>
      </c>
      <c r="K57" s="144" t="s">
        <v>770</v>
      </c>
      <c r="L57" s="203" t="s">
        <v>771</v>
      </c>
      <c r="M57" s="207" t="s">
        <v>632</v>
      </c>
    </row>
    <row r="58" spans="2:13" s="213" customFormat="1" ht="82.5" customHeight="1">
      <c r="B58" s="149" t="s">
        <v>772</v>
      </c>
      <c r="C58" s="173">
        <v>51</v>
      </c>
      <c r="D58" s="281" t="s">
        <v>743</v>
      </c>
      <c r="E58" s="281"/>
      <c r="F58" s="216"/>
      <c r="G58" s="282" t="s">
        <v>773</v>
      </c>
      <c r="H58" s="282"/>
      <c r="I58" s="283"/>
      <c r="J58" s="221"/>
      <c r="K58" s="144" t="s">
        <v>774</v>
      </c>
      <c r="L58" s="203" t="s">
        <v>775</v>
      </c>
      <c r="M58" s="207" t="s">
        <v>632</v>
      </c>
    </row>
    <row r="59" spans="2:13" s="213" customFormat="1" ht="78" customHeight="1">
      <c r="B59" s="149" t="s">
        <v>776</v>
      </c>
      <c r="C59" s="173">
        <v>52</v>
      </c>
      <c r="D59" s="215" t="s">
        <v>645</v>
      </c>
      <c r="E59" s="157">
        <v>130</v>
      </c>
      <c r="F59" s="157" t="s">
        <v>890</v>
      </c>
      <c r="G59" s="144" t="s">
        <v>10</v>
      </c>
      <c r="H59" s="144" t="s">
        <v>756</v>
      </c>
      <c r="I59" s="144" t="s">
        <v>753</v>
      </c>
      <c r="J59" s="144" t="s">
        <v>698</v>
      </c>
      <c r="K59" s="144" t="s">
        <v>778</v>
      </c>
      <c r="L59" s="144"/>
      <c r="M59" s="207" t="s">
        <v>632</v>
      </c>
    </row>
    <row r="60" spans="2:13" s="213" customFormat="1" ht="78" customHeight="1">
      <c r="B60" s="298"/>
      <c r="C60" s="173">
        <v>53</v>
      </c>
      <c r="D60" s="215" t="s">
        <v>645</v>
      </c>
      <c r="E60" s="157">
        <v>140</v>
      </c>
      <c r="F60" s="157" t="s">
        <v>891</v>
      </c>
      <c r="G60" s="144" t="s">
        <v>10</v>
      </c>
      <c r="H60" s="144" t="s">
        <v>756</v>
      </c>
      <c r="I60" s="144" t="s">
        <v>753</v>
      </c>
      <c r="J60" s="144" t="s">
        <v>698</v>
      </c>
      <c r="K60" s="144" t="s">
        <v>780</v>
      </c>
      <c r="L60" s="144"/>
      <c r="M60" s="207" t="s">
        <v>632</v>
      </c>
    </row>
    <row r="61" spans="2:13" s="213" customFormat="1" ht="52.5" customHeight="1">
      <c r="B61" s="299"/>
      <c r="C61" s="173">
        <v>54</v>
      </c>
      <c r="D61" s="215" t="s">
        <v>645</v>
      </c>
      <c r="E61" s="157">
        <v>150</v>
      </c>
      <c r="F61" s="157" t="s">
        <v>781</v>
      </c>
      <c r="G61" s="144" t="s">
        <v>698</v>
      </c>
      <c r="H61" s="144" t="s">
        <v>656</v>
      </c>
      <c r="I61" s="157" t="s">
        <v>884</v>
      </c>
      <c r="J61" s="144" t="s">
        <v>10</v>
      </c>
      <c r="K61" s="144" t="s">
        <v>892</v>
      </c>
      <c r="L61" s="144" t="s">
        <v>659</v>
      </c>
      <c r="M61" s="207" t="s">
        <v>632</v>
      </c>
    </row>
    <row r="62" spans="2:13" s="213" customFormat="1" ht="52.5" customHeight="1">
      <c r="B62" s="299"/>
      <c r="C62" s="173">
        <v>55</v>
      </c>
      <c r="D62" s="215" t="s">
        <v>645</v>
      </c>
      <c r="E62" s="157" t="s">
        <v>783</v>
      </c>
      <c r="F62" s="157"/>
      <c r="G62" s="144" t="s">
        <v>10</v>
      </c>
      <c r="H62" s="144" t="s">
        <v>738</v>
      </c>
      <c r="I62" s="157" t="s">
        <v>884</v>
      </c>
      <c r="J62" s="144" t="s">
        <v>662</v>
      </c>
      <c r="K62" s="144" t="s">
        <v>893</v>
      </c>
      <c r="L62" s="203"/>
      <c r="M62" s="207" t="s">
        <v>650</v>
      </c>
    </row>
    <row r="63" spans="2:13" s="213" customFormat="1" ht="128.25" customHeight="1">
      <c r="B63" s="143"/>
      <c r="C63" s="173">
        <v>56</v>
      </c>
      <c r="D63" s="215" t="s">
        <v>645</v>
      </c>
      <c r="E63" s="157">
        <v>280</v>
      </c>
      <c r="F63" s="157" t="s">
        <v>664</v>
      </c>
      <c r="G63" s="144" t="s">
        <v>10</v>
      </c>
      <c r="H63" s="144" t="s">
        <v>738</v>
      </c>
      <c r="I63" s="157" t="s">
        <v>884</v>
      </c>
      <c r="J63" s="144" t="s">
        <v>691</v>
      </c>
      <c r="K63" s="144" t="s">
        <v>786</v>
      </c>
      <c r="L63" s="203" t="s">
        <v>894</v>
      </c>
      <c r="M63" s="207" t="s">
        <v>632</v>
      </c>
    </row>
    <row r="64" spans="2:13" s="213" customFormat="1" ht="103.5" customHeight="1">
      <c r="B64" s="299"/>
      <c r="C64" s="173">
        <v>57</v>
      </c>
      <c r="D64" s="215" t="s">
        <v>645</v>
      </c>
      <c r="E64" s="285">
        <v>270</v>
      </c>
      <c r="F64" s="285" t="s">
        <v>668</v>
      </c>
      <c r="G64" s="221" t="s">
        <v>10</v>
      </c>
      <c r="H64" s="144" t="s">
        <v>738</v>
      </c>
      <c r="I64" s="157" t="s">
        <v>884</v>
      </c>
      <c r="J64" s="144" t="s">
        <v>12</v>
      </c>
      <c r="K64" s="144" t="s">
        <v>895</v>
      </c>
      <c r="L64" s="203" t="s">
        <v>896</v>
      </c>
      <c r="M64" s="207" t="s">
        <v>632</v>
      </c>
    </row>
    <row r="65" spans="2:13" s="213" customFormat="1" ht="128.25" customHeight="1">
      <c r="B65" s="143"/>
      <c r="C65" s="173">
        <v>58</v>
      </c>
      <c r="D65" s="215" t="s">
        <v>645</v>
      </c>
      <c r="E65" s="157">
        <v>290</v>
      </c>
      <c r="F65" s="157" t="s">
        <v>788</v>
      </c>
      <c r="G65" s="144" t="s">
        <v>10</v>
      </c>
      <c r="H65" s="144" t="s">
        <v>738</v>
      </c>
      <c r="I65" s="157" t="s">
        <v>884</v>
      </c>
      <c r="J65" s="144" t="s">
        <v>691</v>
      </c>
      <c r="K65" s="144" t="s">
        <v>789</v>
      </c>
      <c r="L65" s="203" t="s">
        <v>790</v>
      </c>
      <c r="M65" s="207" t="s">
        <v>632</v>
      </c>
    </row>
    <row r="66" spans="2:13" s="213" customFormat="1" ht="103.5" customHeight="1">
      <c r="B66" s="149" t="s">
        <v>791</v>
      </c>
      <c r="C66" s="173">
        <v>59</v>
      </c>
      <c r="D66" s="215" t="s">
        <v>645</v>
      </c>
      <c r="E66" s="285">
        <v>210</v>
      </c>
      <c r="F66" s="157" t="s">
        <v>737</v>
      </c>
      <c r="G66" s="221" t="s">
        <v>10</v>
      </c>
      <c r="H66" s="144" t="s">
        <v>738</v>
      </c>
      <c r="I66" s="157" t="s">
        <v>884</v>
      </c>
      <c r="J66" s="144" t="s">
        <v>792</v>
      </c>
      <c r="K66" s="144" t="s">
        <v>793</v>
      </c>
      <c r="L66" s="203" t="s">
        <v>897</v>
      </c>
      <c r="M66" s="207" t="s">
        <v>632</v>
      </c>
    </row>
    <row r="67" spans="2:13" s="213" customFormat="1" ht="60.75" customHeight="1">
      <c r="B67" s="156" t="s">
        <v>795</v>
      </c>
      <c r="C67" s="173">
        <v>60</v>
      </c>
      <c r="D67" s="286" t="s">
        <v>645</v>
      </c>
      <c r="E67" s="204">
        <v>220</v>
      </c>
      <c r="F67" s="157" t="s">
        <v>737</v>
      </c>
      <c r="G67" s="282" t="s">
        <v>698</v>
      </c>
      <c r="H67" s="144" t="s">
        <v>738</v>
      </c>
      <c r="I67" s="157" t="s">
        <v>884</v>
      </c>
      <c r="J67" s="144" t="s">
        <v>673</v>
      </c>
      <c r="K67" s="144" t="s">
        <v>796</v>
      </c>
      <c r="L67" s="203"/>
      <c r="M67" s="207" t="s">
        <v>632</v>
      </c>
    </row>
    <row r="68" spans="2:13" s="213" customFormat="1" ht="72" customHeight="1">
      <c r="B68" s="149" t="s">
        <v>797</v>
      </c>
      <c r="C68" s="173">
        <v>61</v>
      </c>
      <c r="D68" s="287" t="s">
        <v>798</v>
      </c>
      <c r="E68" s="204" t="s">
        <v>799</v>
      </c>
      <c r="F68" s="281"/>
      <c r="G68" s="282" t="s">
        <v>673</v>
      </c>
      <c r="H68" s="288" t="s">
        <v>800</v>
      </c>
      <c r="I68" s="157"/>
      <c r="J68" s="144" t="s">
        <v>801</v>
      </c>
      <c r="K68" s="144" t="s">
        <v>802</v>
      </c>
      <c r="L68" s="144" t="s">
        <v>659</v>
      </c>
      <c r="M68" s="207" t="s">
        <v>632</v>
      </c>
    </row>
    <row r="69" spans="2:13" s="213" customFormat="1" ht="75" customHeight="1">
      <c r="B69" s="143"/>
      <c r="C69" s="173">
        <v>62</v>
      </c>
      <c r="D69" s="215" t="s">
        <v>803</v>
      </c>
      <c r="E69" s="289" t="s">
        <v>799</v>
      </c>
      <c r="F69" s="216"/>
      <c r="G69" s="282" t="s">
        <v>10</v>
      </c>
      <c r="H69" s="288" t="s">
        <v>800</v>
      </c>
      <c r="I69" s="144"/>
      <c r="J69" s="144" t="s">
        <v>12</v>
      </c>
      <c r="K69" s="144" t="s">
        <v>804</v>
      </c>
      <c r="L69" s="203"/>
      <c r="M69" s="207" t="s">
        <v>650</v>
      </c>
    </row>
    <row r="70" spans="2:13" s="213" customFormat="1" ht="84" customHeight="1">
      <c r="B70" s="143"/>
      <c r="C70" s="173">
        <v>63</v>
      </c>
      <c r="D70" s="286" t="s">
        <v>803</v>
      </c>
      <c r="E70" s="204" t="s">
        <v>799</v>
      </c>
      <c r="F70" s="281"/>
      <c r="G70" s="282" t="s">
        <v>10</v>
      </c>
      <c r="H70" s="288" t="s">
        <v>800</v>
      </c>
      <c r="I70" s="144"/>
      <c r="J70" s="144" t="s">
        <v>12</v>
      </c>
      <c r="K70" s="144" t="s">
        <v>805</v>
      </c>
      <c r="L70" s="203" t="s">
        <v>806</v>
      </c>
      <c r="M70" s="207" t="s">
        <v>632</v>
      </c>
    </row>
    <row r="71" spans="2:13" s="213" customFormat="1" ht="51.75" customHeight="1">
      <c r="B71" s="149" t="s">
        <v>807</v>
      </c>
      <c r="C71" s="173">
        <v>64</v>
      </c>
      <c r="D71" s="287" t="s">
        <v>798</v>
      </c>
      <c r="E71" s="204" t="s">
        <v>799</v>
      </c>
      <c r="F71" s="281"/>
      <c r="G71" s="282" t="s">
        <v>673</v>
      </c>
      <c r="H71" s="288" t="s">
        <v>808</v>
      </c>
      <c r="I71" s="157"/>
      <c r="J71" s="144" t="s">
        <v>801</v>
      </c>
      <c r="K71" s="144" t="s">
        <v>809</v>
      </c>
      <c r="L71" s="144" t="s">
        <v>659</v>
      </c>
      <c r="M71" s="207" t="s">
        <v>632</v>
      </c>
    </row>
    <row r="72" spans="2:13" s="213" customFormat="1" ht="75" customHeight="1">
      <c r="B72" s="143"/>
      <c r="C72" s="173">
        <v>65</v>
      </c>
      <c r="D72" s="215" t="s">
        <v>803</v>
      </c>
      <c r="E72" s="289" t="s">
        <v>799</v>
      </c>
      <c r="F72" s="216"/>
      <c r="G72" s="282" t="s">
        <v>10</v>
      </c>
      <c r="H72" s="288" t="s">
        <v>808</v>
      </c>
      <c r="I72" s="144"/>
      <c r="J72" s="144" t="s">
        <v>691</v>
      </c>
      <c r="K72" s="144" t="s">
        <v>810</v>
      </c>
      <c r="L72" s="203"/>
      <c r="M72" s="207" t="s">
        <v>650</v>
      </c>
    </row>
    <row r="73" spans="2:13" s="213" customFormat="1" ht="84" customHeight="1">
      <c r="B73" s="143"/>
      <c r="C73" s="173">
        <v>66</v>
      </c>
      <c r="D73" s="286" t="s">
        <v>803</v>
      </c>
      <c r="E73" s="204" t="s">
        <v>799</v>
      </c>
      <c r="F73" s="281"/>
      <c r="G73" s="282" t="s">
        <v>10</v>
      </c>
      <c r="H73" s="288" t="s">
        <v>808</v>
      </c>
      <c r="I73" s="144"/>
      <c r="J73" s="144" t="s">
        <v>691</v>
      </c>
      <c r="K73" s="144" t="s">
        <v>811</v>
      </c>
      <c r="L73" s="203" t="s">
        <v>812</v>
      </c>
      <c r="M73" s="207" t="s">
        <v>632</v>
      </c>
    </row>
    <row r="74" spans="2:13" s="213" customFormat="1" ht="115.5" customHeight="1">
      <c r="B74" s="149" t="s">
        <v>813</v>
      </c>
      <c r="C74" s="173">
        <v>67</v>
      </c>
      <c r="D74" s="215" t="s">
        <v>803</v>
      </c>
      <c r="E74" s="289">
        <v>105</v>
      </c>
      <c r="F74" s="216" t="s">
        <v>814</v>
      </c>
      <c r="G74" s="282" t="s">
        <v>673</v>
      </c>
      <c r="H74" s="217" t="s">
        <v>815</v>
      </c>
      <c r="I74" s="291"/>
      <c r="J74" s="144" t="s">
        <v>10</v>
      </c>
      <c r="K74" s="144" t="s">
        <v>816</v>
      </c>
      <c r="L74" s="144" t="s">
        <v>659</v>
      </c>
      <c r="M74" s="207" t="s">
        <v>632</v>
      </c>
    </row>
    <row r="75" spans="2:13" s="213" customFormat="1" ht="75" customHeight="1">
      <c r="B75" s="143"/>
      <c r="C75" s="173">
        <v>68</v>
      </c>
      <c r="D75" s="215" t="s">
        <v>803</v>
      </c>
      <c r="E75" s="289">
        <v>85</v>
      </c>
      <c r="F75" s="216"/>
      <c r="G75" s="282" t="s">
        <v>10</v>
      </c>
      <c r="H75" s="217" t="s">
        <v>815</v>
      </c>
      <c r="I75" s="144"/>
      <c r="J75" s="144" t="s">
        <v>898</v>
      </c>
      <c r="K75" s="144" t="s">
        <v>899</v>
      </c>
      <c r="L75" s="203"/>
      <c r="M75" s="207" t="s">
        <v>650</v>
      </c>
    </row>
    <row r="76" spans="2:13" s="213" customFormat="1" ht="94.5" customHeight="1">
      <c r="B76" s="143"/>
      <c r="C76" s="173">
        <v>69</v>
      </c>
      <c r="D76" s="215" t="s">
        <v>803</v>
      </c>
      <c r="E76" s="292" t="s">
        <v>799</v>
      </c>
      <c r="F76" s="216"/>
      <c r="G76" s="282" t="s">
        <v>10</v>
      </c>
      <c r="H76" s="217" t="s">
        <v>819</v>
      </c>
      <c r="I76" s="144"/>
      <c r="J76" s="144" t="s">
        <v>691</v>
      </c>
      <c r="K76" s="144" t="s">
        <v>820</v>
      </c>
      <c r="L76" s="203" t="s">
        <v>821</v>
      </c>
      <c r="M76" s="207" t="s">
        <v>632</v>
      </c>
    </row>
    <row r="77" spans="2:13" s="213" customFormat="1" ht="102" customHeight="1">
      <c r="B77" s="143"/>
      <c r="C77" s="173">
        <v>70</v>
      </c>
      <c r="D77" s="286" t="s">
        <v>803</v>
      </c>
      <c r="E77" s="204" t="s">
        <v>799</v>
      </c>
      <c r="F77" s="281"/>
      <c r="G77" s="282" t="s">
        <v>10</v>
      </c>
      <c r="H77" s="217" t="s">
        <v>822</v>
      </c>
      <c r="I77" s="144"/>
      <c r="J77" s="144" t="s">
        <v>12</v>
      </c>
      <c r="K77" s="144" t="s">
        <v>823</v>
      </c>
      <c r="L77" s="203" t="s">
        <v>824</v>
      </c>
      <c r="M77" s="207" t="s">
        <v>632</v>
      </c>
    </row>
    <row r="78" spans="2:13" s="213" customFormat="1" ht="75" customHeight="1">
      <c r="B78" s="149" t="s">
        <v>825</v>
      </c>
      <c r="C78" s="173">
        <v>71</v>
      </c>
      <c r="D78" s="215" t="s">
        <v>803</v>
      </c>
      <c r="E78" s="289"/>
      <c r="F78" s="216"/>
      <c r="G78" s="282" t="s">
        <v>773</v>
      </c>
      <c r="H78" s="217"/>
      <c r="I78" s="144"/>
      <c r="J78" s="144"/>
      <c r="K78" s="144" t="s">
        <v>826</v>
      </c>
      <c r="L78" s="203" t="s">
        <v>827</v>
      </c>
      <c r="M78" s="207" t="s">
        <v>632</v>
      </c>
    </row>
    <row r="79" spans="2:13" s="213" customFormat="1" ht="40.5" customHeight="1">
      <c r="B79" s="143"/>
      <c r="C79" s="173">
        <v>72</v>
      </c>
      <c r="D79" s="287" t="s">
        <v>798</v>
      </c>
      <c r="E79" s="294">
        <v>115</v>
      </c>
      <c r="F79" s="216" t="s">
        <v>828</v>
      </c>
      <c r="G79" s="282" t="s">
        <v>673</v>
      </c>
      <c r="H79" s="288" t="s">
        <v>829</v>
      </c>
      <c r="I79" s="157"/>
      <c r="J79" s="144" t="s">
        <v>830</v>
      </c>
      <c r="K79" s="144" t="s">
        <v>831</v>
      </c>
      <c r="L79" s="203"/>
      <c r="M79" s="207" t="s">
        <v>632</v>
      </c>
    </row>
    <row r="80" spans="2:13" s="213" customFormat="1" ht="100.5" customHeight="1">
      <c r="B80" s="149" t="s">
        <v>832</v>
      </c>
      <c r="C80" s="173">
        <v>73</v>
      </c>
      <c r="D80" s="281" t="s">
        <v>833</v>
      </c>
      <c r="E80" s="281">
        <v>75</v>
      </c>
      <c r="F80" s="216" t="s">
        <v>834</v>
      </c>
      <c r="G80" s="295" t="s">
        <v>830</v>
      </c>
      <c r="H80" s="282" t="s">
        <v>829</v>
      </c>
      <c r="I80" s="283"/>
      <c r="J80" s="221" t="s">
        <v>801</v>
      </c>
      <c r="K80" s="144" t="s">
        <v>835</v>
      </c>
      <c r="L80" s="144" t="s">
        <v>659</v>
      </c>
      <c r="M80" s="207" t="s">
        <v>632</v>
      </c>
    </row>
    <row r="81" spans="1:27" s="213" customFormat="1" ht="100.5" customHeight="1">
      <c r="B81" s="149" t="s">
        <v>836</v>
      </c>
      <c r="C81" s="173">
        <v>74</v>
      </c>
      <c r="D81" s="281" t="s">
        <v>833</v>
      </c>
      <c r="E81" s="281">
        <v>80</v>
      </c>
      <c r="F81" s="157" t="s">
        <v>837</v>
      </c>
      <c r="G81" s="295" t="s">
        <v>10</v>
      </c>
      <c r="H81" s="282" t="s">
        <v>829</v>
      </c>
      <c r="I81" s="283"/>
      <c r="J81" s="221" t="s">
        <v>691</v>
      </c>
      <c r="K81" s="144" t="s">
        <v>900</v>
      </c>
      <c r="L81" s="203"/>
      <c r="M81" s="207" t="s">
        <v>650</v>
      </c>
    </row>
    <row r="82" spans="1:27" s="213" customFormat="1" ht="134.25" customHeight="1">
      <c r="B82" s="143"/>
      <c r="C82" s="173">
        <v>75</v>
      </c>
      <c r="D82" s="296" t="s">
        <v>839</v>
      </c>
      <c r="E82" s="204" t="s">
        <v>799</v>
      </c>
      <c r="F82" s="285" t="s">
        <v>837</v>
      </c>
      <c r="G82" s="282" t="s">
        <v>10</v>
      </c>
      <c r="H82" s="160" t="s">
        <v>829</v>
      </c>
      <c r="I82" s="160"/>
      <c r="J82" s="160" t="s">
        <v>691</v>
      </c>
      <c r="K82" s="217" t="s">
        <v>840</v>
      </c>
      <c r="L82" s="203" t="s">
        <v>841</v>
      </c>
      <c r="M82" s="207" t="s">
        <v>632</v>
      </c>
    </row>
    <row r="83" spans="1:27" s="213" customFormat="1" ht="75" customHeight="1">
      <c r="B83" s="149" t="s">
        <v>842</v>
      </c>
      <c r="C83" s="173">
        <v>76</v>
      </c>
      <c r="D83" s="215" t="s">
        <v>803</v>
      </c>
      <c r="E83" s="289"/>
      <c r="F83" s="204"/>
      <c r="G83" s="160" t="s">
        <v>773</v>
      </c>
      <c r="H83" s="217"/>
      <c r="I83" s="144"/>
      <c r="J83" s="144"/>
      <c r="K83" s="144" t="s">
        <v>843</v>
      </c>
      <c r="L83" s="203" t="s">
        <v>827</v>
      </c>
      <c r="M83" s="207" t="s">
        <v>632</v>
      </c>
    </row>
    <row r="84" spans="1:27" s="117" customFormat="1" ht="137.25" customHeight="1">
      <c r="A84" s="114" t="s">
        <v>561</v>
      </c>
      <c r="B84" s="130" t="s">
        <v>955</v>
      </c>
      <c r="C84" s="173">
        <v>77</v>
      </c>
      <c r="D84" s="136" t="s">
        <v>645</v>
      </c>
      <c r="E84" s="140">
        <v>140</v>
      </c>
      <c r="F84" s="140" t="s">
        <v>891</v>
      </c>
      <c r="G84" s="107" t="s">
        <v>10</v>
      </c>
      <c r="H84" s="107" t="s">
        <v>756</v>
      </c>
      <c r="I84" s="107" t="s">
        <v>753</v>
      </c>
      <c r="J84" s="107" t="s">
        <v>698</v>
      </c>
      <c r="K84" s="107" t="s">
        <v>956</v>
      </c>
      <c r="L84" s="175" t="s">
        <v>957</v>
      </c>
      <c r="M84" s="120" t="s">
        <v>632</v>
      </c>
      <c r="N84" s="176"/>
      <c r="O84" s="176"/>
      <c r="P84" s="176"/>
      <c r="Q84" s="176"/>
      <c r="R84" s="176"/>
      <c r="S84" s="176"/>
      <c r="T84" s="176"/>
      <c r="U84" s="176"/>
      <c r="V84" s="176"/>
      <c r="W84" s="176"/>
      <c r="X84" s="176"/>
      <c r="Y84" s="176"/>
      <c r="Z84" s="176"/>
      <c r="AA84" s="176"/>
    </row>
    <row r="85" spans="1:27" s="117" customFormat="1" ht="69" customHeight="1">
      <c r="A85" s="114" t="s">
        <v>561</v>
      </c>
      <c r="B85" s="130" t="s">
        <v>863</v>
      </c>
      <c r="C85" s="173">
        <v>78</v>
      </c>
      <c r="D85" s="181" t="s">
        <v>645</v>
      </c>
      <c r="E85" s="182">
        <v>60</v>
      </c>
      <c r="F85" s="182" t="s">
        <v>799</v>
      </c>
      <c r="G85" s="183" t="s">
        <v>698</v>
      </c>
      <c r="H85" s="189" t="s">
        <v>727</v>
      </c>
      <c r="I85" s="107" t="s">
        <v>561</v>
      </c>
      <c r="J85" s="135"/>
      <c r="K85" s="107" t="s">
        <v>965</v>
      </c>
      <c r="L85" s="175"/>
      <c r="M85" s="120" t="s">
        <v>650</v>
      </c>
      <c r="N85" s="176"/>
      <c r="O85" s="176"/>
      <c r="P85" s="176"/>
      <c r="Q85" s="176"/>
      <c r="R85" s="176"/>
      <c r="S85" s="176"/>
      <c r="T85" s="176"/>
      <c r="U85" s="176"/>
      <c r="V85" s="176"/>
      <c r="W85" s="176"/>
      <c r="X85" s="176"/>
      <c r="Y85" s="176"/>
      <c r="Z85" s="176"/>
      <c r="AA85" s="176"/>
    </row>
    <row r="86" spans="1:27" s="117" customFormat="1" ht="86.25" customHeight="1">
      <c r="A86" s="114"/>
      <c r="B86" s="130" t="s">
        <v>966</v>
      </c>
      <c r="C86" s="173"/>
      <c r="D86" s="189"/>
      <c r="E86" s="107"/>
      <c r="F86" s="107"/>
      <c r="G86" s="107"/>
      <c r="H86" s="107"/>
      <c r="I86" s="107"/>
      <c r="J86" s="277" t="s">
        <v>913</v>
      </c>
      <c r="K86" s="278" t="s">
        <v>882</v>
      </c>
      <c r="L86" s="116"/>
      <c r="M86" s="120" t="s">
        <v>650</v>
      </c>
      <c r="N86" s="176"/>
      <c r="O86" s="176"/>
      <c r="P86" s="176"/>
      <c r="Q86" s="176"/>
      <c r="R86" s="176"/>
      <c r="S86" s="176"/>
      <c r="T86" s="176"/>
      <c r="U86" s="176"/>
      <c r="V86" s="176"/>
      <c r="W86" s="176"/>
      <c r="X86" s="176"/>
      <c r="Y86" s="176"/>
      <c r="Z86" s="176"/>
      <c r="AA86" s="176"/>
    </row>
    <row r="87" spans="1:27" s="213" customFormat="1" ht="117.75" customHeight="1">
      <c r="B87" s="149" t="s">
        <v>883</v>
      </c>
      <c r="C87" s="173">
        <v>79</v>
      </c>
      <c r="D87" s="215" t="s">
        <v>645</v>
      </c>
      <c r="E87" s="157" t="s">
        <v>736</v>
      </c>
      <c r="F87" s="157" t="s">
        <v>737</v>
      </c>
      <c r="G87" s="144" t="s">
        <v>10</v>
      </c>
      <c r="H87" s="144" t="s">
        <v>656</v>
      </c>
      <c r="I87" s="157" t="s">
        <v>884</v>
      </c>
      <c r="J87" s="144" t="s">
        <v>745</v>
      </c>
      <c r="K87" s="144" t="s">
        <v>741</v>
      </c>
      <c r="L87" s="203" t="s">
        <v>885</v>
      </c>
      <c r="M87" s="207" t="s">
        <v>632</v>
      </c>
    </row>
    <row r="88" spans="1:27" s="213" customFormat="1" ht="98.25" customHeight="1">
      <c r="B88" s="143" t="s">
        <v>561</v>
      </c>
      <c r="C88" s="173">
        <v>80</v>
      </c>
      <c r="D88" s="215" t="s">
        <v>743</v>
      </c>
      <c r="E88" s="157">
        <v>15</v>
      </c>
      <c r="F88" s="157" t="s">
        <v>744</v>
      </c>
      <c r="G88" s="221" t="s">
        <v>10</v>
      </c>
      <c r="H88" s="157" t="s">
        <v>738</v>
      </c>
      <c r="I88" s="157" t="s">
        <v>884</v>
      </c>
      <c r="J88" s="144" t="s">
        <v>745</v>
      </c>
      <c r="K88" s="144" t="s">
        <v>746</v>
      </c>
      <c r="L88" s="144" t="s">
        <v>747</v>
      </c>
      <c r="M88" s="207" t="s">
        <v>632</v>
      </c>
    </row>
    <row r="89" spans="1:27" s="213" customFormat="1" ht="98.25" customHeight="1">
      <c r="B89" s="143" t="s">
        <v>561</v>
      </c>
      <c r="C89" s="173">
        <v>81</v>
      </c>
      <c r="D89" s="215" t="s">
        <v>743</v>
      </c>
      <c r="E89" s="157" t="s">
        <v>748</v>
      </c>
      <c r="F89" s="157"/>
      <c r="G89" s="221" t="s">
        <v>10</v>
      </c>
      <c r="H89" s="157" t="s">
        <v>738</v>
      </c>
      <c r="I89" s="157" t="s">
        <v>884</v>
      </c>
      <c r="J89" s="144" t="s">
        <v>745</v>
      </c>
      <c r="K89" s="144" t="s">
        <v>749</v>
      </c>
      <c r="L89" s="144"/>
      <c r="M89" s="207" t="s">
        <v>650</v>
      </c>
    </row>
    <row r="90" spans="1:27" s="213" customFormat="1" ht="117.75" customHeight="1">
      <c r="B90" s="143"/>
      <c r="C90" s="173">
        <v>82</v>
      </c>
      <c r="D90" s="215" t="s">
        <v>743</v>
      </c>
      <c r="E90" s="157" t="s">
        <v>750</v>
      </c>
      <c r="F90" s="157" t="s">
        <v>751</v>
      </c>
      <c r="G90" s="144" t="s">
        <v>745</v>
      </c>
      <c r="H90" s="144" t="s">
        <v>752</v>
      </c>
      <c r="I90" s="144" t="s">
        <v>753</v>
      </c>
      <c r="J90" s="144" t="s">
        <v>10</v>
      </c>
      <c r="K90" s="144" t="s">
        <v>754</v>
      </c>
      <c r="L90" s="144" t="s">
        <v>659</v>
      </c>
      <c r="M90" s="207" t="s">
        <v>632</v>
      </c>
    </row>
    <row r="91" spans="1:27" s="213" customFormat="1" ht="55.5" customHeight="1">
      <c r="B91" s="143"/>
      <c r="C91" s="173">
        <v>83</v>
      </c>
      <c r="D91" s="215"/>
      <c r="E91" s="157" t="s">
        <v>755</v>
      </c>
      <c r="F91" s="157"/>
      <c r="G91" s="144" t="s">
        <v>10</v>
      </c>
      <c r="H91" s="144" t="s">
        <v>756</v>
      </c>
      <c r="I91" s="144" t="s">
        <v>753</v>
      </c>
      <c r="J91" s="144" t="s">
        <v>886</v>
      </c>
      <c r="K91" s="144" t="s">
        <v>887</v>
      </c>
      <c r="L91" s="203"/>
      <c r="M91" s="207" t="s">
        <v>650</v>
      </c>
    </row>
    <row r="92" spans="1:27" s="213" customFormat="1" ht="101.25" customHeight="1">
      <c r="B92" s="143"/>
      <c r="C92" s="173">
        <v>84</v>
      </c>
      <c r="D92" s="215" t="s">
        <v>645</v>
      </c>
      <c r="E92" s="157">
        <v>260</v>
      </c>
      <c r="F92" s="157" t="s">
        <v>758</v>
      </c>
      <c r="G92" s="144" t="s">
        <v>10</v>
      </c>
      <c r="H92" s="144" t="s">
        <v>759</v>
      </c>
      <c r="I92" s="144" t="s">
        <v>760</v>
      </c>
      <c r="J92" s="144" t="s">
        <v>691</v>
      </c>
      <c r="K92" s="144" t="s">
        <v>761</v>
      </c>
      <c r="L92" s="203" t="s">
        <v>762</v>
      </c>
      <c r="M92" s="207" t="s">
        <v>632</v>
      </c>
    </row>
    <row r="93" spans="1:27" s="213" customFormat="1" ht="101.25" customHeight="1">
      <c r="B93" s="143"/>
      <c r="C93" s="173">
        <v>85</v>
      </c>
      <c r="D93" s="215" t="s">
        <v>645</v>
      </c>
      <c r="E93" s="157">
        <v>260</v>
      </c>
      <c r="F93" s="157" t="s">
        <v>758</v>
      </c>
      <c r="G93" s="144" t="s">
        <v>10</v>
      </c>
      <c r="H93" s="144" t="s">
        <v>763</v>
      </c>
      <c r="I93" s="144" t="s">
        <v>764</v>
      </c>
      <c r="J93" s="144" t="s">
        <v>691</v>
      </c>
      <c r="K93" s="144" t="s">
        <v>765</v>
      </c>
      <c r="L93" s="203" t="s">
        <v>766</v>
      </c>
      <c r="M93" s="207" t="s">
        <v>632</v>
      </c>
    </row>
    <row r="94" spans="1:27" s="213" customFormat="1" ht="101.25" customHeight="1">
      <c r="B94" s="143"/>
      <c r="C94" s="173">
        <v>86</v>
      </c>
      <c r="D94" s="215" t="s">
        <v>645</v>
      </c>
      <c r="E94" s="157">
        <v>120</v>
      </c>
      <c r="F94" s="157" t="s">
        <v>888</v>
      </c>
      <c r="G94" s="144" t="s">
        <v>10</v>
      </c>
      <c r="H94" s="144" t="s">
        <v>759</v>
      </c>
      <c r="I94" s="144" t="s">
        <v>760</v>
      </c>
      <c r="J94" s="144" t="s">
        <v>698</v>
      </c>
      <c r="K94" s="144" t="s">
        <v>889</v>
      </c>
      <c r="L94" s="203" t="s">
        <v>769</v>
      </c>
      <c r="M94" s="207" t="s">
        <v>632</v>
      </c>
    </row>
    <row r="95" spans="1:27" s="213" customFormat="1" ht="101.25" customHeight="1">
      <c r="B95" s="143"/>
      <c r="C95" s="173">
        <v>87</v>
      </c>
      <c r="D95" s="215" t="s">
        <v>645</v>
      </c>
      <c r="E95" s="157">
        <v>120</v>
      </c>
      <c r="F95" s="157" t="s">
        <v>767</v>
      </c>
      <c r="G95" s="144" t="s">
        <v>10</v>
      </c>
      <c r="H95" s="144" t="s">
        <v>763</v>
      </c>
      <c r="I95" s="144" t="s">
        <v>764</v>
      </c>
      <c r="J95" s="144" t="s">
        <v>698</v>
      </c>
      <c r="K95" s="144" t="s">
        <v>770</v>
      </c>
      <c r="L95" s="203" t="s">
        <v>771</v>
      </c>
      <c r="M95" s="207" t="s">
        <v>632</v>
      </c>
    </row>
    <row r="96" spans="1:27" s="213" customFormat="1" ht="82.5" customHeight="1">
      <c r="B96" s="149" t="s">
        <v>772</v>
      </c>
      <c r="C96" s="173">
        <v>88</v>
      </c>
      <c r="D96" s="281" t="s">
        <v>743</v>
      </c>
      <c r="E96" s="281"/>
      <c r="F96" s="216"/>
      <c r="G96" s="282" t="s">
        <v>773</v>
      </c>
      <c r="H96" s="282"/>
      <c r="I96" s="283"/>
      <c r="J96" s="221"/>
      <c r="K96" s="144" t="s">
        <v>774</v>
      </c>
      <c r="L96" s="203" t="s">
        <v>775</v>
      </c>
      <c r="M96" s="207" t="s">
        <v>632</v>
      </c>
    </row>
    <row r="97" spans="2:13" s="213" customFormat="1" ht="78" customHeight="1">
      <c r="B97" s="149" t="s">
        <v>776</v>
      </c>
      <c r="C97" s="173">
        <v>89</v>
      </c>
      <c r="D97" s="215" t="s">
        <v>645</v>
      </c>
      <c r="E97" s="157">
        <v>130</v>
      </c>
      <c r="F97" s="157" t="s">
        <v>890</v>
      </c>
      <c r="G97" s="144" t="s">
        <v>10</v>
      </c>
      <c r="H97" s="144" t="s">
        <v>756</v>
      </c>
      <c r="I97" s="144" t="s">
        <v>753</v>
      </c>
      <c r="J97" s="144" t="s">
        <v>698</v>
      </c>
      <c r="K97" s="144" t="s">
        <v>778</v>
      </c>
      <c r="L97" s="144"/>
      <c r="M97" s="207" t="s">
        <v>632</v>
      </c>
    </row>
    <row r="98" spans="2:13" s="213" customFormat="1" ht="78" customHeight="1">
      <c r="B98" s="298"/>
      <c r="C98" s="173">
        <v>90</v>
      </c>
      <c r="D98" s="215" t="s">
        <v>645</v>
      </c>
      <c r="E98" s="157">
        <v>140</v>
      </c>
      <c r="F98" s="157" t="s">
        <v>891</v>
      </c>
      <c r="G98" s="144" t="s">
        <v>10</v>
      </c>
      <c r="H98" s="144" t="s">
        <v>756</v>
      </c>
      <c r="I98" s="144" t="s">
        <v>753</v>
      </c>
      <c r="J98" s="144" t="s">
        <v>698</v>
      </c>
      <c r="K98" s="144" t="s">
        <v>780</v>
      </c>
      <c r="L98" s="144"/>
      <c r="M98" s="207" t="s">
        <v>632</v>
      </c>
    </row>
    <row r="99" spans="2:13" s="213" customFormat="1" ht="52.5" customHeight="1">
      <c r="B99" s="299"/>
      <c r="C99" s="173">
        <v>91</v>
      </c>
      <c r="D99" s="215" t="s">
        <v>645</v>
      </c>
      <c r="E99" s="157">
        <v>150</v>
      </c>
      <c r="F99" s="157" t="s">
        <v>781</v>
      </c>
      <c r="G99" s="144" t="s">
        <v>698</v>
      </c>
      <c r="H99" s="144" t="s">
        <v>656</v>
      </c>
      <c r="I99" s="157" t="s">
        <v>884</v>
      </c>
      <c r="J99" s="144" t="s">
        <v>10</v>
      </c>
      <c r="K99" s="144" t="s">
        <v>892</v>
      </c>
      <c r="L99" s="144" t="s">
        <v>659</v>
      </c>
      <c r="M99" s="207" t="s">
        <v>632</v>
      </c>
    </row>
    <row r="100" spans="2:13" s="213" customFormat="1" ht="52.5" customHeight="1">
      <c r="B100" s="299"/>
      <c r="C100" s="173">
        <v>92</v>
      </c>
      <c r="D100" s="215" t="s">
        <v>645</v>
      </c>
      <c r="E100" s="157" t="s">
        <v>783</v>
      </c>
      <c r="F100" s="157"/>
      <c r="G100" s="144" t="s">
        <v>10</v>
      </c>
      <c r="H100" s="144" t="s">
        <v>738</v>
      </c>
      <c r="I100" s="157" t="s">
        <v>884</v>
      </c>
      <c r="J100" s="144" t="s">
        <v>662</v>
      </c>
      <c r="K100" s="144" t="s">
        <v>893</v>
      </c>
      <c r="L100" s="203"/>
      <c r="M100" s="207" t="s">
        <v>650</v>
      </c>
    </row>
    <row r="101" spans="2:13" s="213" customFormat="1" ht="128.25" customHeight="1">
      <c r="B101" s="143"/>
      <c r="C101" s="173">
        <v>93</v>
      </c>
      <c r="D101" s="215" t="s">
        <v>645</v>
      </c>
      <c r="E101" s="157">
        <v>280</v>
      </c>
      <c r="F101" s="157" t="s">
        <v>664</v>
      </c>
      <c r="G101" s="144" t="s">
        <v>10</v>
      </c>
      <c r="H101" s="144" t="s">
        <v>738</v>
      </c>
      <c r="I101" s="157" t="s">
        <v>884</v>
      </c>
      <c r="J101" s="144" t="s">
        <v>691</v>
      </c>
      <c r="K101" s="144" t="s">
        <v>786</v>
      </c>
      <c r="L101" s="203" t="s">
        <v>894</v>
      </c>
      <c r="M101" s="207" t="s">
        <v>632</v>
      </c>
    </row>
    <row r="102" spans="2:13" s="213" customFormat="1" ht="103.5" customHeight="1">
      <c r="B102" s="299"/>
      <c r="C102" s="173">
        <v>94</v>
      </c>
      <c r="D102" s="215" t="s">
        <v>645</v>
      </c>
      <c r="E102" s="285">
        <v>270</v>
      </c>
      <c r="F102" s="285" t="s">
        <v>668</v>
      </c>
      <c r="G102" s="221" t="s">
        <v>10</v>
      </c>
      <c r="H102" s="144" t="s">
        <v>738</v>
      </c>
      <c r="I102" s="157" t="s">
        <v>884</v>
      </c>
      <c r="J102" s="144" t="s">
        <v>12</v>
      </c>
      <c r="K102" s="144" t="s">
        <v>895</v>
      </c>
      <c r="L102" s="203" t="s">
        <v>896</v>
      </c>
      <c r="M102" s="207" t="s">
        <v>632</v>
      </c>
    </row>
    <row r="103" spans="2:13" s="213" customFormat="1" ht="128.25" customHeight="1">
      <c r="B103" s="143"/>
      <c r="C103" s="173">
        <v>95</v>
      </c>
      <c r="D103" s="215" t="s">
        <v>645</v>
      </c>
      <c r="E103" s="157">
        <v>290</v>
      </c>
      <c r="F103" s="157" t="s">
        <v>788</v>
      </c>
      <c r="G103" s="144" t="s">
        <v>10</v>
      </c>
      <c r="H103" s="144" t="s">
        <v>738</v>
      </c>
      <c r="I103" s="157" t="s">
        <v>884</v>
      </c>
      <c r="J103" s="144" t="s">
        <v>691</v>
      </c>
      <c r="K103" s="144" t="s">
        <v>789</v>
      </c>
      <c r="L103" s="203" t="s">
        <v>790</v>
      </c>
      <c r="M103" s="207" t="s">
        <v>632</v>
      </c>
    </row>
    <row r="104" spans="2:13" s="213" customFormat="1" ht="103.5" customHeight="1">
      <c r="B104" s="149" t="s">
        <v>791</v>
      </c>
      <c r="C104" s="173">
        <v>96</v>
      </c>
      <c r="D104" s="215" t="s">
        <v>645</v>
      </c>
      <c r="E104" s="285">
        <v>210</v>
      </c>
      <c r="F104" s="157" t="s">
        <v>737</v>
      </c>
      <c r="G104" s="221" t="s">
        <v>10</v>
      </c>
      <c r="H104" s="144" t="s">
        <v>738</v>
      </c>
      <c r="I104" s="157" t="s">
        <v>884</v>
      </c>
      <c r="J104" s="144" t="s">
        <v>792</v>
      </c>
      <c r="K104" s="144" t="s">
        <v>793</v>
      </c>
      <c r="L104" s="203" t="s">
        <v>897</v>
      </c>
      <c r="M104" s="207" t="s">
        <v>632</v>
      </c>
    </row>
    <row r="105" spans="2:13" s="213" customFormat="1" ht="60.75" customHeight="1">
      <c r="B105" s="156" t="s">
        <v>795</v>
      </c>
      <c r="C105" s="173">
        <v>97</v>
      </c>
      <c r="D105" s="286" t="s">
        <v>645</v>
      </c>
      <c r="E105" s="204">
        <v>220</v>
      </c>
      <c r="F105" s="157" t="s">
        <v>737</v>
      </c>
      <c r="G105" s="282" t="s">
        <v>698</v>
      </c>
      <c r="H105" s="144" t="s">
        <v>738</v>
      </c>
      <c r="I105" s="157" t="s">
        <v>884</v>
      </c>
      <c r="J105" s="144" t="s">
        <v>673</v>
      </c>
      <c r="K105" s="144" t="s">
        <v>796</v>
      </c>
      <c r="L105" s="203"/>
      <c r="M105" s="207" t="s">
        <v>632</v>
      </c>
    </row>
    <row r="106" spans="2:13" s="213" customFormat="1" ht="72" customHeight="1">
      <c r="B106" s="149" t="s">
        <v>797</v>
      </c>
      <c r="C106" s="173">
        <v>98</v>
      </c>
      <c r="D106" s="287" t="s">
        <v>798</v>
      </c>
      <c r="E106" s="204" t="s">
        <v>799</v>
      </c>
      <c r="F106" s="281"/>
      <c r="G106" s="282" t="s">
        <v>673</v>
      </c>
      <c r="H106" s="288" t="s">
        <v>800</v>
      </c>
      <c r="I106" s="157"/>
      <c r="J106" s="144" t="s">
        <v>801</v>
      </c>
      <c r="K106" s="144" t="s">
        <v>802</v>
      </c>
      <c r="L106" s="144" t="s">
        <v>659</v>
      </c>
      <c r="M106" s="207" t="s">
        <v>632</v>
      </c>
    </row>
    <row r="107" spans="2:13" s="213" customFormat="1" ht="75" customHeight="1">
      <c r="B107" s="143"/>
      <c r="C107" s="173">
        <v>99</v>
      </c>
      <c r="D107" s="215" t="s">
        <v>803</v>
      </c>
      <c r="E107" s="289" t="s">
        <v>799</v>
      </c>
      <c r="F107" s="216"/>
      <c r="G107" s="282" t="s">
        <v>10</v>
      </c>
      <c r="H107" s="288" t="s">
        <v>800</v>
      </c>
      <c r="I107" s="144"/>
      <c r="J107" s="144" t="s">
        <v>12</v>
      </c>
      <c r="K107" s="144" t="s">
        <v>804</v>
      </c>
      <c r="L107" s="203"/>
      <c r="M107" s="207" t="s">
        <v>650</v>
      </c>
    </row>
    <row r="108" spans="2:13" s="213" customFormat="1" ht="84" customHeight="1">
      <c r="B108" s="143"/>
      <c r="C108" s="173">
        <v>100</v>
      </c>
      <c r="D108" s="286" t="s">
        <v>803</v>
      </c>
      <c r="E108" s="204" t="s">
        <v>799</v>
      </c>
      <c r="F108" s="281"/>
      <c r="G108" s="282" t="s">
        <v>10</v>
      </c>
      <c r="H108" s="288" t="s">
        <v>800</v>
      </c>
      <c r="I108" s="144"/>
      <c r="J108" s="144" t="s">
        <v>12</v>
      </c>
      <c r="K108" s="144" t="s">
        <v>805</v>
      </c>
      <c r="L108" s="203" t="s">
        <v>806</v>
      </c>
      <c r="M108" s="207" t="s">
        <v>632</v>
      </c>
    </row>
    <row r="109" spans="2:13" s="213" customFormat="1" ht="51.75" customHeight="1">
      <c r="B109" s="149" t="s">
        <v>807</v>
      </c>
      <c r="C109" s="173">
        <v>101</v>
      </c>
      <c r="D109" s="287" t="s">
        <v>798</v>
      </c>
      <c r="E109" s="204" t="s">
        <v>799</v>
      </c>
      <c r="F109" s="281"/>
      <c r="G109" s="282" t="s">
        <v>673</v>
      </c>
      <c r="H109" s="288" t="s">
        <v>808</v>
      </c>
      <c r="I109" s="157"/>
      <c r="J109" s="144" t="s">
        <v>801</v>
      </c>
      <c r="K109" s="144" t="s">
        <v>809</v>
      </c>
      <c r="L109" s="144" t="s">
        <v>659</v>
      </c>
      <c r="M109" s="207" t="s">
        <v>632</v>
      </c>
    </row>
    <row r="110" spans="2:13" s="213" customFormat="1" ht="75" customHeight="1">
      <c r="B110" s="143"/>
      <c r="C110" s="173">
        <v>102</v>
      </c>
      <c r="D110" s="215" t="s">
        <v>803</v>
      </c>
      <c r="E110" s="289" t="s">
        <v>799</v>
      </c>
      <c r="F110" s="216"/>
      <c r="G110" s="282" t="s">
        <v>10</v>
      </c>
      <c r="H110" s="288" t="s">
        <v>808</v>
      </c>
      <c r="I110" s="144"/>
      <c r="J110" s="144" t="s">
        <v>691</v>
      </c>
      <c r="K110" s="144" t="s">
        <v>810</v>
      </c>
      <c r="L110" s="203"/>
      <c r="M110" s="207" t="s">
        <v>650</v>
      </c>
    </row>
    <row r="111" spans="2:13" s="213" customFormat="1" ht="84" customHeight="1">
      <c r="B111" s="143"/>
      <c r="C111" s="173">
        <v>103</v>
      </c>
      <c r="D111" s="286" t="s">
        <v>803</v>
      </c>
      <c r="E111" s="204" t="s">
        <v>799</v>
      </c>
      <c r="F111" s="281"/>
      <c r="G111" s="282" t="s">
        <v>10</v>
      </c>
      <c r="H111" s="288" t="s">
        <v>808</v>
      </c>
      <c r="I111" s="144"/>
      <c r="J111" s="144" t="s">
        <v>691</v>
      </c>
      <c r="K111" s="144" t="s">
        <v>811</v>
      </c>
      <c r="L111" s="203" t="s">
        <v>812</v>
      </c>
      <c r="M111" s="207" t="s">
        <v>632</v>
      </c>
    </row>
    <row r="112" spans="2:13" s="213" customFormat="1" ht="115.5" customHeight="1">
      <c r="B112" s="149" t="s">
        <v>813</v>
      </c>
      <c r="C112" s="173">
        <v>104</v>
      </c>
      <c r="D112" s="215" t="s">
        <v>803</v>
      </c>
      <c r="E112" s="289">
        <v>105</v>
      </c>
      <c r="F112" s="216" t="s">
        <v>814</v>
      </c>
      <c r="G112" s="282" t="s">
        <v>673</v>
      </c>
      <c r="H112" s="217" t="s">
        <v>815</v>
      </c>
      <c r="I112" s="291"/>
      <c r="J112" s="144" t="s">
        <v>10</v>
      </c>
      <c r="K112" s="144" t="s">
        <v>816</v>
      </c>
      <c r="L112" s="144" t="s">
        <v>659</v>
      </c>
      <c r="M112" s="207" t="s">
        <v>632</v>
      </c>
    </row>
    <row r="113" spans="1:27" s="213" customFormat="1" ht="75" customHeight="1">
      <c r="B113" s="143"/>
      <c r="C113" s="173">
        <v>105</v>
      </c>
      <c r="D113" s="215" t="s">
        <v>803</v>
      </c>
      <c r="E113" s="289">
        <v>85</v>
      </c>
      <c r="F113" s="216"/>
      <c r="G113" s="282" t="s">
        <v>10</v>
      </c>
      <c r="H113" s="217" t="s">
        <v>815</v>
      </c>
      <c r="I113" s="144"/>
      <c r="J113" s="144" t="s">
        <v>898</v>
      </c>
      <c r="K113" s="144" t="s">
        <v>899</v>
      </c>
      <c r="L113" s="203"/>
      <c r="M113" s="207" t="s">
        <v>650</v>
      </c>
    </row>
    <row r="114" spans="1:27" s="213" customFormat="1" ht="94.5" customHeight="1">
      <c r="B114" s="143"/>
      <c r="C114" s="173">
        <v>106</v>
      </c>
      <c r="D114" s="215" t="s">
        <v>803</v>
      </c>
      <c r="E114" s="292" t="s">
        <v>799</v>
      </c>
      <c r="F114" s="216"/>
      <c r="G114" s="282" t="s">
        <v>10</v>
      </c>
      <c r="H114" s="217" t="s">
        <v>819</v>
      </c>
      <c r="I114" s="144"/>
      <c r="J114" s="144" t="s">
        <v>691</v>
      </c>
      <c r="K114" s="144" t="s">
        <v>820</v>
      </c>
      <c r="L114" s="203" t="s">
        <v>821</v>
      </c>
      <c r="M114" s="207" t="s">
        <v>632</v>
      </c>
    </row>
    <row r="115" spans="1:27" s="213" customFormat="1" ht="102" customHeight="1">
      <c r="B115" s="143"/>
      <c r="C115" s="173">
        <v>107</v>
      </c>
      <c r="D115" s="286" t="s">
        <v>803</v>
      </c>
      <c r="E115" s="204" t="s">
        <v>799</v>
      </c>
      <c r="F115" s="281"/>
      <c r="G115" s="282" t="s">
        <v>10</v>
      </c>
      <c r="H115" s="217" t="s">
        <v>822</v>
      </c>
      <c r="I115" s="144"/>
      <c r="J115" s="144" t="s">
        <v>12</v>
      </c>
      <c r="K115" s="144" t="s">
        <v>823</v>
      </c>
      <c r="L115" s="203" t="s">
        <v>824</v>
      </c>
      <c r="M115" s="207" t="s">
        <v>632</v>
      </c>
    </row>
    <row r="116" spans="1:27" s="213" customFormat="1" ht="75" customHeight="1">
      <c r="B116" s="149" t="s">
        <v>825</v>
      </c>
      <c r="C116" s="173">
        <v>108</v>
      </c>
      <c r="D116" s="215" t="s">
        <v>803</v>
      </c>
      <c r="E116" s="289"/>
      <c r="F116" s="216"/>
      <c r="G116" s="282" t="s">
        <v>773</v>
      </c>
      <c r="H116" s="217"/>
      <c r="I116" s="144"/>
      <c r="J116" s="144"/>
      <c r="K116" s="144" t="s">
        <v>826</v>
      </c>
      <c r="L116" s="203" t="s">
        <v>827</v>
      </c>
      <c r="M116" s="207" t="s">
        <v>632</v>
      </c>
    </row>
    <row r="117" spans="1:27" s="213" customFormat="1" ht="40.5" customHeight="1">
      <c r="B117" s="143"/>
      <c r="C117" s="173">
        <v>109</v>
      </c>
      <c r="D117" s="287" t="s">
        <v>798</v>
      </c>
      <c r="E117" s="294">
        <v>115</v>
      </c>
      <c r="F117" s="216" t="s">
        <v>828</v>
      </c>
      <c r="G117" s="282" t="s">
        <v>673</v>
      </c>
      <c r="H117" s="288" t="s">
        <v>829</v>
      </c>
      <c r="I117" s="157"/>
      <c r="J117" s="144" t="s">
        <v>830</v>
      </c>
      <c r="K117" s="144" t="s">
        <v>831</v>
      </c>
      <c r="L117" s="203"/>
      <c r="M117" s="207" t="s">
        <v>632</v>
      </c>
    </row>
    <row r="118" spans="1:27" s="213" customFormat="1" ht="100.5" customHeight="1">
      <c r="B118" s="149" t="s">
        <v>832</v>
      </c>
      <c r="C118" s="173">
        <v>110</v>
      </c>
      <c r="D118" s="281" t="s">
        <v>833</v>
      </c>
      <c r="E118" s="281">
        <v>75</v>
      </c>
      <c r="F118" s="216" t="s">
        <v>834</v>
      </c>
      <c r="G118" s="295" t="s">
        <v>830</v>
      </c>
      <c r="H118" s="282" t="s">
        <v>829</v>
      </c>
      <c r="I118" s="283"/>
      <c r="J118" s="221" t="s">
        <v>801</v>
      </c>
      <c r="K118" s="144" t="s">
        <v>835</v>
      </c>
      <c r="L118" s="144" t="s">
        <v>659</v>
      </c>
      <c r="M118" s="207" t="s">
        <v>632</v>
      </c>
    </row>
    <row r="119" spans="1:27" s="213" customFormat="1" ht="100.5" customHeight="1">
      <c r="B119" s="149" t="s">
        <v>836</v>
      </c>
      <c r="C119" s="173">
        <v>111</v>
      </c>
      <c r="D119" s="281" t="s">
        <v>833</v>
      </c>
      <c r="E119" s="281">
        <v>80</v>
      </c>
      <c r="F119" s="157" t="s">
        <v>837</v>
      </c>
      <c r="G119" s="295" t="s">
        <v>10</v>
      </c>
      <c r="H119" s="282" t="s">
        <v>829</v>
      </c>
      <c r="I119" s="283"/>
      <c r="J119" s="221" t="s">
        <v>691</v>
      </c>
      <c r="K119" s="144" t="s">
        <v>900</v>
      </c>
      <c r="L119" s="203"/>
      <c r="M119" s="207" t="s">
        <v>650</v>
      </c>
    </row>
    <row r="120" spans="1:27" s="213" customFormat="1" ht="134.25" customHeight="1">
      <c r="B120" s="143"/>
      <c r="C120" s="173">
        <v>112</v>
      </c>
      <c r="D120" s="296" t="s">
        <v>839</v>
      </c>
      <c r="E120" s="204" t="s">
        <v>799</v>
      </c>
      <c r="F120" s="285" t="s">
        <v>837</v>
      </c>
      <c r="G120" s="282" t="s">
        <v>10</v>
      </c>
      <c r="H120" s="160" t="s">
        <v>829</v>
      </c>
      <c r="I120" s="160"/>
      <c r="J120" s="160" t="s">
        <v>691</v>
      </c>
      <c r="K120" s="217" t="s">
        <v>840</v>
      </c>
      <c r="L120" s="203" t="s">
        <v>841</v>
      </c>
      <c r="M120" s="207" t="s">
        <v>632</v>
      </c>
    </row>
    <row r="121" spans="1:27" s="213" customFormat="1" ht="75" customHeight="1">
      <c r="B121" s="149" t="s">
        <v>842</v>
      </c>
      <c r="C121" s="173">
        <v>113</v>
      </c>
      <c r="D121" s="215" t="s">
        <v>803</v>
      </c>
      <c r="E121" s="289"/>
      <c r="F121" s="204"/>
      <c r="G121" s="160" t="s">
        <v>773</v>
      </c>
      <c r="H121" s="217"/>
      <c r="I121" s="144"/>
      <c r="J121" s="144"/>
      <c r="K121" s="144" t="s">
        <v>843</v>
      </c>
      <c r="L121" s="203" t="s">
        <v>827</v>
      </c>
      <c r="M121" s="207" t="s">
        <v>632</v>
      </c>
    </row>
    <row r="122" spans="1:27" s="117" customFormat="1" ht="137.25" customHeight="1">
      <c r="A122" s="114" t="s">
        <v>561</v>
      </c>
      <c r="B122" s="130" t="s">
        <v>955</v>
      </c>
      <c r="C122" s="173">
        <v>114</v>
      </c>
      <c r="D122" s="136" t="s">
        <v>645</v>
      </c>
      <c r="E122" s="140">
        <v>140</v>
      </c>
      <c r="F122" s="140" t="s">
        <v>891</v>
      </c>
      <c r="G122" s="107" t="s">
        <v>10</v>
      </c>
      <c r="H122" s="107" t="s">
        <v>756</v>
      </c>
      <c r="I122" s="107" t="s">
        <v>753</v>
      </c>
      <c r="J122" s="107" t="s">
        <v>698</v>
      </c>
      <c r="K122" s="107" t="s">
        <v>956</v>
      </c>
      <c r="L122" s="175" t="s">
        <v>957</v>
      </c>
      <c r="M122" s="120" t="s">
        <v>632</v>
      </c>
      <c r="N122" s="176"/>
      <c r="O122" s="176"/>
      <c r="P122" s="176"/>
      <c r="Q122" s="176"/>
      <c r="R122" s="176"/>
      <c r="S122" s="176"/>
      <c r="T122" s="176"/>
      <c r="U122" s="176"/>
      <c r="V122" s="176"/>
      <c r="W122" s="176"/>
      <c r="X122" s="176"/>
      <c r="Y122" s="176"/>
      <c r="Z122" s="176"/>
      <c r="AA122" s="176"/>
    </row>
  </sheetData>
  <mergeCells count="2">
    <mergeCell ref="B1:F1"/>
    <mergeCell ref="B2:F2"/>
  </mergeCells>
  <hyperlinks>
    <hyperlink ref="H2" location="'ST0070 Adv Variance'!A1" display="ST0070 - Adv Variance" xr:uid="{6281408C-3FA3-47CF-AFCE-57CA16BC898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FFD0-D2EC-46DF-9888-513ECBBD1561}">
  <sheetPr>
    <tabColor theme="0"/>
  </sheetPr>
  <dimension ref="A1:AA131"/>
  <sheetViews>
    <sheetView topLeftCell="A82" workbookViewId="0">
      <selection activeCell="B86" sqref="B86"/>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13" customWidth="1"/>
    <col min="12" max="12" width="33.5703125" style="113" customWidth="1"/>
    <col min="13" max="13" width="20.42578125" style="113" customWidth="1"/>
    <col min="14" max="14" width="20.85546875" style="113"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7" s="110" customFormat="1" ht="12.75" customHeight="1">
      <c r="A1" s="56" t="s">
        <v>502</v>
      </c>
      <c r="B1" s="264" t="s">
        <v>434</v>
      </c>
      <c r="C1" s="265"/>
      <c r="D1" s="265"/>
      <c r="E1" s="265"/>
      <c r="F1" s="266"/>
      <c r="G1" s="57" t="s">
        <v>439</v>
      </c>
      <c r="H1" s="57" t="s">
        <v>577</v>
      </c>
      <c r="I1" s="57" t="s">
        <v>578</v>
      </c>
      <c r="J1" s="56" t="s">
        <v>4</v>
      </c>
      <c r="K1" s="69" t="s">
        <v>579</v>
      </c>
      <c r="L1" s="56" t="s">
        <v>580</v>
      </c>
      <c r="M1" s="109"/>
      <c r="N1" s="109"/>
      <c r="O1" s="109"/>
      <c r="P1" s="109"/>
      <c r="U1" s="109"/>
    </row>
    <row r="2" spans="1:27" s="132" customFormat="1" ht="99.75" customHeight="1">
      <c r="A2" s="190">
        <v>8</v>
      </c>
      <c r="B2" s="270" t="s">
        <v>610</v>
      </c>
      <c r="C2" s="271"/>
      <c r="D2" s="271"/>
      <c r="E2" s="271"/>
      <c r="F2" s="272"/>
      <c r="G2" s="191" t="s">
        <v>611</v>
      </c>
      <c r="H2" s="126" t="s">
        <v>611</v>
      </c>
      <c r="I2" s="127" t="str">
        <f>'ST0070 Overview'!E29</f>
        <v>Unmetered Single Migrated MPAN (as per DES138 data specification) where the Load Shaping variance it too great and Load Shaping data reverts to a previous day's Load Shaping data</v>
      </c>
      <c r="J2" s="141" t="s">
        <v>602</v>
      </c>
      <c r="K2" s="141" t="s">
        <v>617</v>
      </c>
      <c r="L2" s="141" t="s">
        <v>586</v>
      </c>
      <c r="M2" s="118"/>
      <c r="N2" s="118"/>
      <c r="O2" s="118"/>
      <c r="P2" s="118"/>
      <c r="Q2" s="192"/>
      <c r="R2" s="192"/>
      <c r="S2" s="192"/>
      <c r="T2" s="192"/>
      <c r="U2" s="118"/>
      <c r="V2" s="192"/>
      <c r="W2" s="192"/>
      <c r="X2" s="192"/>
      <c r="Y2" s="192"/>
      <c r="Z2" s="192"/>
      <c r="AA2" s="192"/>
    </row>
    <row r="4" spans="1:27" s="106" customFormat="1" ht="33" customHeight="1">
      <c r="A4" s="99" t="s">
        <v>439</v>
      </c>
      <c r="B4" s="71" t="s">
        <v>618</v>
      </c>
      <c r="C4" s="100" t="s">
        <v>619</v>
      </c>
      <c r="D4" s="70" t="s">
        <v>570</v>
      </c>
      <c r="E4" s="70" t="s">
        <v>620</v>
      </c>
      <c r="F4" s="70" t="s">
        <v>621</v>
      </c>
      <c r="G4" s="59" t="s">
        <v>622</v>
      </c>
      <c r="H4" s="59" t="s">
        <v>623</v>
      </c>
      <c r="I4" s="59" t="s">
        <v>624</v>
      </c>
      <c r="J4" s="60" t="s">
        <v>625</v>
      </c>
      <c r="K4" s="59" t="s">
        <v>626</v>
      </c>
      <c r="L4" s="60" t="s">
        <v>627</v>
      </c>
      <c r="M4" s="61" t="s">
        <v>628</v>
      </c>
    </row>
    <row r="5" spans="1:27" s="117" customFormat="1" ht="102.75" customHeight="1">
      <c r="A5" s="129" t="s">
        <v>611</v>
      </c>
      <c r="B5" s="130" t="s">
        <v>629</v>
      </c>
      <c r="C5" s="173" t="s">
        <v>714</v>
      </c>
      <c r="D5" s="136"/>
      <c r="E5" s="140"/>
      <c r="F5" s="140"/>
      <c r="G5" s="107"/>
      <c r="H5" s="107"/>
      <c r="I5" s="107"/>
      <c r="J5" s="174"/>
      <c r="K5" s="107" t="s">
        <v>715</v>
      </c>
      <c r="L5" s="175"/>
      <c r="M5" s="120" t="s">
        <v>632</v>
      </c>
      <c r="N5" s="176"/>
      <c r="O5" s="176"/>
      <c r="P5" s="176"/>
      <c r="Q5" s="176"/>
      <c r="R5" s="176"/>
      <c r="S5" s="176"/>
      <c r="T5" s="176"/>
      <c r="U5" s="176"/>
      <c r="V5" s="176"/>
      <c r="W5" s="176"/>
      <c r="X5" s="176"/>
      <c r="Y5" s="176"/>
      <c r="Z5" s="176"/>
      <c r="AA5" s="176"/>
    </row>
    <row r="6" spans="1:27" s="117" customFormat="1" ht="67.5">
      <c r="A6" s="114"/>
      <c r="B6" s="130" t="s">
        <v>633</v>
      </c>
      <c r="C6" s="173" t="s">
        <v>634</v>
      </c>
      <c r="D6" s="136"/>
      <c r="E6" s="140"/>
      <c r="F6" s="140"/>
      <c r="G6" s="107"/>
      <c r="H6" s="107"/>
      <c r="I6" s="107"/>
      <c r="J6" s="174"/>
      <c r="K6" s="107" t="s">
        <v>967</v>
      </c>
      <c r="L6" s="175"/>
      <c r="M6" s="120" t="s">
        <v>632</v>
      </c>
      <c r="N6" s="176"/>
      <c r="O6" s="176"/>
      <c r="P6" s="176"/>
      <c r="Q6" s="176"/>
      <c r="R6" s="176"/>
      <c r="S6" s="176"/>
      <c r="T6" s="176"/>
      <c r="U6" s="176"/>
      <c r="V6" s="176"/>
      <c r="W6" s="176"/>
      <c r="X6" s="176"/>
      <c r="Y6" s="176"/>
      <c r="Z6" s="176"/>
      <c r="AA6" s="176"/>
    </row>
    <row r="7" spans="1:27" s="117" customFormat="1" ht="204.75" customHeight="1">
      <c r="A7" s="114"/>
      <c r="B7" s="131" t="s">
        <v>717</v>
      </c>
      <c r="C7" s="177" t="s">
        <v>870</v>
      </c>
      <c r="D7" s="136"/>
      <c r="E7" s="140"/>
      <c r="F7" s="140" t="s">
        <v>962</v>
      </c>
      <c r="G7" s="107"/>
      <c r="H7" s="107"/>
      <c r="I7" s="107"/>
      <c r="J7" s="174"/>
      <c r="K7" s="107" t="s">
        <v>952</v>
      </c>
      <c r="L7" s="175"/>
      <c r="M7" s="120" t="s">
        <v>632</v>
      </c>
      <c r="N7" s="176"/>
      <c r="O7" s="176"/>
      <c r="P7" s="176"/>
      <c r="Q7" s="176"/>
      <c r="R7" s="176"/>
      <c r="S7" s="176"/>
      <c r="T7" s="176"/>
      <c r="U7" s="176"/>
      <c r="V7" s="176"/>
      <c r="W7" s="176"/>
      <c r="X7" s="176"/>
      <c r="Y7" s="176"/>
      <c r="Z7" s="176"/>
      <c r="AA7" s="176"/>
    </row>
    <row r="8" spans="1:27" s="117" customFormat="1" ht="137.25" customHeight="1">
      <c r="A8" s="114" t="s">
        <v>561</v>
      </c>
      <c r="B8" s="130" t="s">
        <v>644</v>
      </c>
      <c r="C8" s="173">
        <v>4</v>
      </c>
      <c r="D8" s="181" t="s">
        <v>645</v>
      </c>
      <c r="E8" s="182">
        <v>60</v>
      </c>
      <c r="F8" s="182"/>
      <c r="G8" s="183" t="s">
        <v>920</v>
      </c>
      <c r="H8" s="189" t="s">
        <v>727</v>
      </c>
      <c r="I8" s="107"/>
      <c r="J8" s="135"/>
      <c r="K8" s="107" t="s">
        <v>968</v>
      </c>
      <c r="L8" s="175" t="s">
        <v>922</v>
      </c>
      <c r="M8" s="120" t="s">
        <v>650</v>
      </c>
      <c r="N8" s="176"/>
      <c r="O8" s="176"/>
      <c r="P8" s="176"/>
      <c r="Q8" s="176"/>
      <c r="R8" s="176"/>
      <c r="S8" s="176"/>
      <c r="T8" s="176"/>
      <c r="U8" s="176"/>
      <c r="V8" s="176"/>
      <c r="W8" s="176"/>
      <c r="X8" s="176"/>
      <c r="Y8" s="176"/>
      <c r="Z8" s="176"/>
      <c r="AA8" s="176"/>
    </row>
    <row r="9" spans="1:27" s="117" customFormat="1" ht="72.75" customHeight="1">
      <c r="A9" s="114"/>
      <c r="B9" s="130" t="s">
        <v>732</v>
      </c>
      <c r="C9" s="173"/>
      <c r="D9" s="189"/>
      <c r="E9" s="107"/>
      <c r="F9" s="107"/>
      <c r="G9" s="107"/>
      <c r="H9" s="107"/>
      <c r="I9" s="107"/>
      <c r="J9" s="277" t="s">
        <v>924</v>
      </c>
      <c r="K9" s="278" t="s">
        <v>925</v>
      </c>
      <c r="L9" s="116"/>
      <c r="M9" s="120" t="s">
        <v>650</v>
      </c>
      <c r="N9" s="176"/>
      <c r="O9" s="176"/>
      <c r="P9" s="176"/>
      <c r="Q9" s="176"/>
      <c r="R9" s="176"/>
      <c r="S9" s="176"/>
      <c r="T9" s="176"/>
      <c r="U9" s="176"/>
      <c r="V9" s="176"/>
      <c r="W9" s="176"/>
      <c r="X9" s="176"/>
      <c r="Y9" s="176"/>
      <c r="Z9" s="176"/>
      <c r="AA9" s="176"/>
    </row>
    <row r="10" spans="1:27" s="213" customFormat="1" ht="72.75" customHeight="1">
      <c r="B10" s="149" t="s">
        <v>727</v>
      </c>
      <c r="C10" s="173">
        <v>5</v>
      </c>
      <c r="D10" s="215" t="s">
        <v>645</v>
      </c>
      <c r="E10" s="157">
        <v>10</v>
      </c>
      <c r="F10" s="157" t="s">
        <v>926</v>
      </c>
      <c r="G10" s="144" t="s">
        <v>920</v>
      </c>
      <c r="H10" s="144" t="s">
        <v>727</v>
      </c>
      <c r="I10" s="144"/>
      <c r="J10" s="144" t="s">
        <v>920</v>
      </c>
      <c r="K10" s="144" t="s">
        <v>927</v>
      </c>
      <c r="L10" s="144" t="s">
        <v>928</v>
      </c>
      <c r="M10" s="207" t="s">
        <v>632</v>
      </c>
    </row>
    <row r="11" spans="1:27" s="213" customFormat="1" ht="72.75" customHeight="1">
      <c r="B11" s="300"/>
      <c r="C11" s="173">
        <v>6</v>
      </c>
      <c r="D11" s="215" t="s">
        <v>645</v>
      </c>
      <c r="E11" s="157">
        <v>20</v>
      </c>
      <c r="F11" s="157"/>
      <c r="G11" s="144" t="s">
        <v>920</v>
      </c>
      <c r="H11" s="144" t="s">
        <v>727</v>
      </c>
      <c r="I11" s="157"/>
      <c r="J11" s="144" t="s">
        <v>920</v>
      </c>
      <c r="K11" s="144" t="s">
        <v>929</v>
      </c>
      <c r="L11" s="144"/>
      <c r="M11" s="207" t="s">
        <v>632</v>
      </c>
    </row>
    <row r="12" spans="1:27" s="213" customFormat="1" ht="117.75" customHeight="1">
      <c r="B12" s="149" t="s">
        <v>735</v>
      </c>
      <c r="C12" s="173">
        <v>7</v>
      </c>
      <c r="D12" s="215" t="s">
        <v>645</v>
      </c>
      <c r="E12" s="157" t="s">
        <v>736</v>
      </c>
      <c r="F12" s="157" t="s">
        <v>737</v>
      </c>
      <c r="G12" s="221" t="s">
        <v>10</v>
      </c>
      <c r="H12" s="157" t="s">
        <v>738</v>
      </c>
      <c r="I12" s="157" t="s">
        <v>930</v>
      </c>
      <c r="J12" s="144" t="s">
        <v>740</v>
      </c>
      <c r="K12" s="144" t="s">
        <v>741</v>
      </c>
      <c r="L12" s="203" t="s">
        <v>931</v>
      </c>
      <c r="M12" s="207" t="s">
        <v>632</v>
      </c>
    </row>
    <row r="13" spans="1:27" s="213" customFormat="1" ht="98.25" customHeight="1">
      <c r="B13" s="143" t="s">
        <v>561</v>
      </c>
      <c r="C13" s="173">
        <v>8</v>
      </c>
      <c r="D13" s="215" t="s">
        <v>743</v>
      </c>
      <c r="E13" s="157" t="s">
        <v>932</v>
      </c>
      <c r="F13" s="157" t="s">
        <v>744</v>
      </c>
      <c r="G13" s="221" t="s">
        <v>10</v>
      </c>
      <c r="H13" s="157" t="s">
        <v>738</v>
      </c>
      <c r="I13" s="157" t="s">
        <v>930</v>
      </c>
      <c r="J13" s="144" t="s">
        <v>745</v>
      </c>
      <c r="K13" s="144" t="s">
        <v>746</v>
      </c>
      <c r="L13" s="144" t="s">
        <v>747</v>
      </c>
      <c r="M13" s="207" t="s">
        <v>632</v>
      </c>
    </row>
    <row r="14" spans="1:27" s="213" customFormat="1" ht="98.25" customHeight="1">
      <c r="B14" s="143" t="s">
        <v>561</v>
      </c>
      <c r="C14" s="173">
        <v>9</v>
      </c>
      <c r="D14" s="215" t="s">
        <v>743</v>
      </c>
      <c r="E14" s="157" t="s">
        <v>748</v>
      </c>
      <c r="F14" s="157"/>
      <c r="G14" s="221" t="s">
        <v>10</v>
      </c>
      <c r="H14" s="157" t="s">
        <v>738</v>
      </c>
      <c r="I14" s="157" t="s">
        <v>930</v>
      </c>
      <c r="J14" s="144" t="s">
        <v>745</v>
      </c>
      <c r="K14" s="144" t="s">
        <v>749</v>
      </c>
      <c r="L14" s="144"/>
      <c r="M14" s="207" t="s">
        <v>650</v>
      </c>
    </row>
    <row r="15" spans="1:27" s="213" customFormat="1" ht="117.75" customHeight="1">
      <c r="B15" s="143"/>
      <c r="C15" s="173">
        <v>10</v>
      </c>
      <c r="D15" s="215" t="s">
        <v>743</v>
      </c>
      <c r="E15" s="157" t="s">
        <v>750</v>
      </c>
      <c r="F15" s="157" t="s">
        <v>751</v>
      </c>
      <c r="G15" s="144" t="s">
        <v>745</v>
      </c>
      <c r="H15" s="144" t="s">
        <v>752</v>
      </c>
      <c r="I15" s="144" t="s">
        <v>753</v>
      </c>
      <c r="J15" s="144" t="s">
        <v>10</v>
      </c>
      <c r="K15" s="144" t="s">
        <v>754</v>
      </c>
      <c r="L15" s="144" t="s">
        <v>659</v>
      </c>
      <c r="M15" s="207" t="s">
        <v>632</v>
      </c>
    </row>
    <row r="16" spans="1:27" s="213" customFormat="1" ht="55.5" customHeight="1">
      <c r="B16" s="143"/>
      <c r="C16" s="173">
        <v>11</v>
      </c>
      <c r="D16" s="215"/>
      <c r="E16" s="157" t="s">
        <v>755</v>
      </c>
      <c r="F16" s="157"/>
      <c r="G16" s="144" t="s">
        <v>10</v>
      </c>
      <c r="H16" s="144" t="s">
        <v>756</v>
      </c>
      <c r="I16" s="144" t="s">
        <v>753</v>
      </c>
      <c r="J16" s="144" t="s">
        <v>933</v>
      </c>
      <c r="K16" s="144" t="s">
        <v>757</v>
      </c>
      <c r="L16" s="203"/>
      <c r="M16" s="207" t="s">
        <v>650</v>
      </c>
    </row>
    <row r="17" spans="2:13" s="213" customFormat="1" ht="101.25" customHeight="1">
      <c r="B17" s="143"/>
      <c r="C17" s="173">
        <v>12</v>
      </c>
      <c r="D17" s="215" t="s">
        <v>645</v>
      </c>
      <c r="E17" s="157">
        <v>260</v>
      </c>
      <c r="F17" s="157" t="s">
        <v>758</v>
      </c>
      <c r="G17" s="144" t="s">
        <v>10</v>
      </c>
      <c r="H17" s="144" t="s">
        <v>759</v>
      </c>
      <c r="I17" s="144" t="s">
        <v>760</v>
      </c>
      <c r="J17" s="144" t="s">
        <v>691</v>
      </c>
      <c r="K17" s="144" t="s">
        <v>761</v>
      </c>
      <c r="L17" s="203" t="s">
        <v>762</v>
      </c>
      <c r="M17" s="207" t="s">
        <v>632</v>
      </c>
    </row>
    <row r="18" spans="2:13" s="213" customFormat="1" ht="101.25" customHeight="1">
      <c r="B18" s="143"/>
      <c r="C18" s="173">
        <v>13</v>
      </c>
      <c r="D18" s="215" t="s">
        <v>645</v>
      </c>
      <c r="E18" s="157">
        <v>260</v>
      </c>
      <c r="F18" s="157" t="s">
        <v>758</v>
      </c>
      <c r="G18" s="144" t="s">
        <v>10</v>
      </c>
      <c r="H18" s="144" t="s">
        <v>763</v>
      </c>
      <c r="I18" s="144" t="s">
        <v>764</v>
      </c>
      <c r="J18" s="144" t="s">
        <v>691</v>
      </c>
      <c r="K18" s="144" t="s">
        <v>765</v>
      </c>
      <c r="L18" s="203" t="s">
        <v>766</v>
      </c>
      <c r="M18" s="207" t="s">
        <v>632</v>
      </c>
    </row>
    <row r="19" spans="2:13" s="213" customFormat="1" ht="101.25" customHeight="1">
      <c r="B19" s="143"/>
      <c r="C19" s="173">
        <v>14</v>
      </c>
      <c r="D19" s="215" t="s">
        <v>645</v>
      </c>
      <c r="E19" s="157">
        <v>30</v>
      </c>
      <c r="F19" s="157" t="s">
        <v>934</v>
      </c>
      <c r="G19" s="144" t="s">
        <v>10</v>
      </c>
      <c r="H19" s="144" t="s">
        <v>759</v>
      </c>
      <c r="I19" s="144" t="s">
        <v>760</v>
      </c>
      <c r="J19" s="144" t="s">
        <v>920</v>
      </c>
      <c r="K19" s="144" t="s">
        <v>768</v>
      </c>
      <c r="L19" s="203" t="s">
        <v>769</v>
      </c>
      <c r="M19" s="207" t="s">
        <v>632</v>
      </c>
    </row>
    <row r="20" spans="2:13" s="213" customFormat="1" ht="101.25" customHeight="1">
      <c r="B20" s="143"/>
      <c r="C20" s="173">
        <v>15</v>
      </c>
      <c r="D20" s="215" t="s">
        <v>645</v>
      </c>
      <c r="E20" s="157">
        <v>30</v>
      </c>
      <c r="F20" s="157" t="s">
        <v>934</v>
      </c>
      <c r="G20" s="144" t="s">
        <v>10</v>
      </c>
      <c r="H20" s="144" t="s">
        <v>763</v>
      </c>
      <c r="I20" s="144" t="s">
        <v>764</v>
      </c>
      <c r="J20" s="144" t="s">
        <v>920</v>
      </c>
      <c r="K20" s="144" t="s">
        <v>770</v>
      </c>
      <c r="L20" s="203" t="s">
        <v>771</v>
      </c>
      <c r="M20" s="207" t="s">
        <v>632</v>
      </c>
    </row>
    <row r="21" spans="2:13" s="213" customFormat="1" ht="82.5" customHeight="1">
      <c r="B21" s="149" t="s">
        <v>772</v>
      </c>
      <c r="C21" s="173">
        <v>16</v>
      </c>
      <c r="D21" s="281" t="s">
        <v>743</v>
      </c>
      <c r="E21" s="281"/>
      <c r="F21" s="216"/>
      <c r="G21" s="282" t="s">
        <v>773</v>
      </c>
      <c r="H21" s="282"/>
      <c r="I21" s="283"/>
      <c r="J21" s="221"/>
      <c r="K21" s="144" t="s">
        <v>774</v>
      </c>
      <c r="L21" s="203" t="s">
        <v>775</v>
      </c>
      <c r="M21" s="207" t="s">
        <v>632</v>
      </c>
    </row>
    <row r="22" spans="2:13" s="213" customFormat="1" ht="72.75" customHeight="1">
      <c r="B22" s="149" t="s">
        <v>776</v>
      </c>
      <c r="C22" s="173">
        <v>17</v>
      </c>
      <c r="D22" s="215" t="s">
        <v>645</v>
      </c>
      <c r="E22" s="157" t="s">
        <v>935</v>
      </c>
      <c r="F22" s="157" t="s">
        <v>936</v>
      </c>
      <c r="G22" s="144" t="s">
        <v>10</v>
      </c>
      <c r="H22" s="144" t="s">
        <v>756</v>
      </c>
      <c r="I22" s="144" t="s">
        <v>753</v>
      </c>
      <c r="J22" s="144" t="s">
        <v>920</v>
      </c>
      <c r="K22" s="144" t="s">
        <v>778</v>
      </c>
      <c r="L22" s="144"/>
      <c r="M22" s="207" t="s">
        <v>632</v>
      </c>
    </row>
    <row r="23" spans="2:13" s="213" customFormat="1" ht="72.75" customHeight="1">
      <c r="B23" s="298"/>
      <c r="C23" s="173">
        <v>18</v>
      </c>
      <c r="D23" s="215" t="s">
        <v>645</v>
      </c>
      <c r="E23" s="157">
        <v>50</v>
      </c>
      <c r="F23" s="157" t="s">
        <v>937</v>
      </c>
      <c r="G23" s="144" t="s">
        <v>920</v>
      </c>
      <c r="H23" s="144" t="s">
        <v>656</v>
      </c>
      <c r="I23" s="157" t="s">
        <v>930</v>
      </c>
      <c r="J23" s="144" t="s">
        <v>10</v>
      </c>
      <c r="K23" s="144" t="s">
        <v>782</v>
      </c>
      <c r="L23" s="144" t="s">
        <v>659</v>
      </c>
      <c r="M23" s="207" t="s">
        <v>632</v>
      </c>
    </row>
    <row r="24" spans="2:13" s="213" customFormat="1" ht="52.5" customHeight="1">
      <c r="B24" s="299"/>
      <c r="C24" s="173">
        <v>19</v>
      </c>
      <c r="D24" s="215" t="s">
        <v>645</v>
      </c>
      <c r="E24" s="157" t="s">
        <v>783</v>
      </c>
      <c r="F24" s="157"/>
      <c r="G24" s="144" t="s">
        <v>10</v>
      </c>
      <c r="H24" s="144" t="s">
        <v>738</v>
      </c>
      <c r="I24" s="157" t="s">
        <v>930</v>
      </c>
      <c r="J24" s="144" t="s">
        <v>938</v>
      </c>
      <c r="K24" s="144" t="s">
        <v>939</v>
      </c>
      <c r="L24" s="203"/>
      <c r="M24" s="207" t="s">
        <v>650</v>
      </c>
    </row>
    <row r="25" spans="2:13" s="213" customFormat="1" ht="128.25" customHeight="1">
      <c r="B25" s="143"/>
      <c r="C25" s="173">
        <v>20</v>
      </c>
      <c r="D25" s="215" t="s">
        <v>645</v>
      </c>
      <c r="E25" s="157">
        <v>280</v>
      </c>
      <c r="F25" s="157" t="s">
        <v>664</v>
      </c>
      <c r="G25" s="144" t="s">
        <v>10</v>
      </c>
      <c r="H25" s="157" t="s">
        <v>738</v>
      </c>
      <c r="I25" s="157" t="s">
        <v>930</v>
      </c>
      <c r="J25" s="144" t="s">
        <v>691</v>
      </c>
      <c r="K25" s="144" t="s">
        <v>786</v>
      </c>
      <c r="L25" s="203" t="s">
        <v>940</v>
      </c>
      <c r="M25" s="207" t="s">
        <v>632</v>
      </c>
    </row>
    <row r="26" spans="2:13" s="213" customFormat="1" ht="103.5" customHeight="1">
      <c r="B26" s="143"/>
      <c r="C26" s="173">
        <v>21</v>
      </c>
      <c r="D26" s="215" t="s">
        <v>645</v>
      </c>
      <c r="E26" s="285">
        <v>270</v>
      </c>
      <c r="F26" s="285" t="s">
        <v>668</v>
      </c>
      <c r="G26" s="221" t="s">
        <v>10</v>
      </c>
      <c r="H26" s="157" t="s">
        <v>738</v>
      </c>
      <c r="I26" s="157" t="s">
        <v>930</v>
      </c>
      <c r="J26" s="144" t="s">
        <v>12</v>
      </c>
      <c r="K26" s="144" t="s">
        <v>895</v>
      </c>
      <c r="L26" s="203" t="s">
        <v>941</v>
      </c>
      <c r="M26" s="207" t="s">
        <v>632</v>
      </c>
    </row>
    <row r="27" spans="2:13" s="213" customFormat="1" ht="128.25" customHeight="1">
      <c r="B27" s="143"/>
      <c r="C27" s="173">
        <v>22</v>
      </c>
      <c r="D27" s="215" t="s">
        <v>645</v>
      </c>
      <c r="E27" s="157">
        <v>290</v>
      </c>
      <c r="F27" s="157" t="s">
        <v>788</v>
      </c>
      <c r="G27" s="144" t="s">
        <v>10</v>
      </c>
      <c r="H27" s="144" t="s">
        <v>738</v>
      </c>
      <c r="I27" s="157" t="s">
        <v>930</v>
      </c>
      <c r="J27" s="144" t="s">
        <v>691</v>
      </c>
      <c r="K27" s="144" t="s">
        <v>789</v>
      </c>
      <c r="L27" s="203" t="s">
        <v>790</v>
      </c>
      <c r="M27" s="207" t="s">
        <v>632</v>
      </c>
    </row>
    <row r="28" spans="2:13" s="213" customFormat="1" ht="103.5" customHeight="1">
      <c r="B28" s="149" t="s">
        <v>791</v>
      </c>
      <c r="C28" s="173">
        <v>23</v>
      </c>
      <c r="D28" s="215" t="s">
        <v>645</v>
      </c>
      <c r="E28" s="285">
        <v>210</v>
      </c>
      <c r="F28" s="157" t="s">
        <v>737</v>
      </c>
      <c r="G28" s="221" t="s">
        <v>10</v>
      </c>
      <c r="H28" s="144" t="s">
        <v>738</v>
      </c>
      <c r="I28" s="157" t="s">
        <v>930</v>
      </c>
      <c r="J28" s="144" t="s">
        <v>792</v>
      </c>
      <c r="K28" s="144" t="s">
        <v>793</v>
      </c>
      <c r="L28" s="203" t="s">
        <v>897</v>
      </c>
      <c r="M28" s="207" t="s">
        <v>632</v>
      </c>
    </row>
    <row r="29" spans="2:13" s="213" customFormat="1" ht="60.75" customHeight="1">
      <c r="B29" s="301" t="s">
        <v>795</v>
      </c>
      <c r="C29" s="173">
        <v>24</v>
      </c>
      <c r="D29" s="286" t="s">
        <v>645</v>
      </c>
      <c r="E29" s="204">
        <v>220</v>
      </c>
      <c r="F29" s="302" t="s">
        <v>673</v>
      </c>
      <c r="G29" s="282" t="s">
        <v>920</v>
      </c>
      <c r="H29" s="217" t="s">
        <v>942</v>
      </c>
      <c r="I29" s="157" t="s">
        <v>930</v>
      </c>
      <c r="J29" s="144" t="s">
        <v>673</v>
      </c>
      <c r="K29" s="144" t="s">
        <v>796</v>
      </c>
      <c r="L29" s="203"/>
      <c r="M29" s="207" t="s">
        <v>632</v>
      </c>
    </row>
    <row r="30" spans="2:13" s="213" customFormat="1" ht="82.5" customHeight="1">
      <c r="B30" s="149" t="s">
        <v>797</v>
      </c>
      <c r="C30" s="173">
        <v>25</v>
      </c>
      <c r="D30" s="287" t="s">
        <v>798</v>
      </c>
      <c r="E30" s="204" t="s">
        <v>799</v>
      </c>
      <c r="F30" s="281"/>
      <c r="G30" s="282" t="s">
        <v>673</v>
      </c>
      <c r="H30" s="288" t="s">
        <v>800</v>
      </c>
      <c r="I30" s="157"/>
      <c r="J30" s="144" t="s">
        <v>801</v>
      </c>
      <c r="K30" s="144" t="s">
        <v>802</v>
      </c>
      <c r="L30" s="144" t="s">
        <v>659</v>
      </c>
      <c r="M30" s="207" t="s">
        <v>632</v>
      </c>
    </row>
    <row r="31" spans="2:13" s="213" customFormat="1" ht="75" customHeight="1">
      <c r="B31" s="143"/>
      <c r="C31" s="173">
        <v>26</v>
      </c>
      <c r="D31" s="215" t="s">
        <v>803</v>
      </c>
      <c r="E31" s="289" t="s">
        <v>799</v>
      </c>
      <c r="F31" s="216"/>
      <c r="G31" s="282" t="s">
        <v>10</v>
      </c>
      <c r="H31" s="288" t="s">
        <v>800</v>
      </c>
      <c r="I31" s="144"/>
      <c r="J31" s="144" t="s">
        <v>12</v>
      </c>
      <c r="K31" s="144" t="s">
        <v>804</v>
      </c>
      <c r="L31" s="203"/>
      <c r="M31" s="207" t="s">
        <v>650</v>
      </c>
    </row>
    <row r="32" spans="2:13" s="213" customFormat="1" ht="84" customHeight="1">
      <c r="B32" s="143"/>
      <c r="C32" s="173">
        <v>27</v>
      </c>
      <c r="D32" s="286" t="s">
        <v>803</v>
      </c>
      <c r="E32" s="204" t="s">
        <v>799</v>
      </c>
      <c r="F32" s="281"/>
      <c r="G32" s="282" t="s">
        <v>10</v>
      </c>
      <c r="H32" s="288" t="s">
        <v>800</v>
      </c>
      <c r="I32" s="144"/>
      <c r="J32" s="144" t="s">
        <v>12</v>
      </c>
      <c r="K32" s="144" t="s">
        <v>805</v>
      </c>
      <c r="L32" s="203" t="s">
        <v>806</v>
      </c>
      <c r="M32" s="207" t="s">
        <v>632</v>
      </c>
    </row>
    <row r="33" spans="1:27" s="213" customFormat="1" ht="51.75" customHeight="1">
      <c r="B33" s="149" t="s">
        <v>807</v>
      </c>
      <c r="C33" s="173">
        <v>28</v>
      </c>
      <c r="D33" s="287" t="s">
        <v>798</v>
      </c>
      <c r="E33" s="204" t="s">
        <v>799</v>
      </c>
      <c r="F33" s="281"/>
      <c r="G33" s="282" t="s">
        <v>673</v>
      </c>
      <c r="H33" s="288" t="s">
        <v>808</v>
      </c>
      <c r="I33" s="157"/>
      <c r="J33" s="144" t="s">
        <v>801</v>
      </c>
      <c r="K33" s="144" t="s">
        <v>809</v>
      </c>
      <c r="L33" s="144" t="s">
        <v>659</v>
      </c>
      <c r="M33" s="207" t="s">
        <v>632</v>
      </c>
    </row>
    <row r="34" spans="1:27" s="213" customFormat="1" ht="75" customHeight="1">
      <c r="B34" s="143"/>
      <c r="C34" s="173">
        <v>29</v>
      </c>
      <c r="D34" s="215" t="s">
        <v>803</v>
      </c>
      <c r="E34" s="289" t="s">
        <v>799</v>
      </c>
      <c r="F34" s="216"/>
      <c r="G34" s="282" t="s">
        <v>10</v>
      </c>
      <c r="H34" s="288" t="s">
        <v>808</v>
      </c>
      <c r="I34" s="144"/>
      <c r="J34" s="144" t="s">
        <v>691</v>
      </c>
      <c r="K34" s="144" t="s">
        <v>810</v>
      </c>
      <c r="L34" s="203"/>
      <c r="M34" s="207" t="s">
        <v>650</v>
      </c>
    </row>
    <row r="35" spans="1:27" s="213" customFormat="1" ht="84" customHeight="1">
      <c r="B35" s="143"/>
      <c r="C35" s="173">
        <v>30</v>
      </c>
      <c r="D35" s="286" t="s">
        <v>803</v>
      </c>
      <c r="E35" s="204" t="s">
        <v>799</v>
      </c>
      <c r="F35" s="281"/>
      <c r="G35" s="282" t="s">
        <v>10</v>
      </c>
      <c r="H35" s="288" t="s">
        <v>808</v>
      </c>
      <c r="I35" s="144"/>
      <c r="J35" s="144" t="s">
        <v>691</v>
      </c>
      <c r="K35" s="144" t="s">
        <v>811</v>
      </c>
      <c r="L35" s="203" t="s">
        <v>812</v>
      </c>
      <c r="M35" s="207" t="s">
        <v>632</v>
      </c>
    </row>
    <row r="36" spans="1:27" s="213" customFormat="1" ht="94.5" customHeight="1">
      <c r="B36" s="149" t="s">
        <v>813</v>
      </c>
      <c r="C36" s="173">
        <v>31</v>
      </c>
      <c r="D36" s="215" t="s">
        <v>803</v>
      </c>
      <c r="E36" s="289">
        <v>105</v>
      </c>
      <c r="F36" s="216" t="s">
        <v>814</v>
      </c>
      <c r="G36" s="282" t="s">
        <v>673</v>
      </c>
      <c r="H36" s="217" t="s">
        <v>815</v>
      </c>
      <c r="I36" s="291"/>
      <c r="J36" s="144" t="s">
        <v>10</v>
      </c>
      <c r="K36" s="144" t="s">
        <v>816</v>
      </c>
      <c r="L36" s="144" t="s">
        <v>659</v>
      </c>
      <c r="M36" s="207" t="s">
        <v>632</v>
      </c>
    </row>
    <row r="37" spans="1:27" s="213" customFormat="1" ht="75" customHeight="1">
      <c r="B37" s="143"/>
      <c r="C37" s="173">
        <v>32</v>
      </c>
      <c r="D37" s="215" t="s">
        <v>803</v>
      </c>
      <c r="E37" s="289">
        <v>85</v>
      </c>
      <c r="F37" s="216"/>
      <c r="G37" s="282" t="s">
        <v>10</v>
      </c>
      <c r="H37" s="217" t="s">
        <v>815</v>
      </c>
      <c r="I37" s="144"/>
      <c r="J37" s="144" t="s">
        <v>817</v>
      </c>
      <c r="K37" s="144" t="s">
        <v>818</v>
      </c>
      <c r="L37" s="203"/>
      <c r="M37" s="207" t="s">
        <v>943</v>
      </c>
    </row>
    <row r="38" spans="1:27" s="213" customFormat="1" ht="94.5" customHeight="1">
      <c r="B38" s="143"/>
      <c r="C38" s="173">
        <v>33</v>
      </c>
      <c r="D38" s="215" t="s">
        <v>803</v>
      </c>
      <c r="E38" s="292" t="s">
        <v>799</v>
      </c>
      <c r="F38" s="216"/>
      <c r="G38" s="282" t="s">
        <v>10</v>
      </c>
      <c r="H38" s="217" t="s">
        <v>819</v>
      </c>
      <c r="I38" s="144"/>
      <c r="J38" s="144" t="s">
        <v>691</v>
      </c>
      <c r="K38" s="144" t="s">
        <v>820</v>
      </c>
      <c r="L38" s="203" t="s">
        <v>821</v>
      </c>
      <c r="M38" s="207" t="s">
        <v>632</v>
      </c>
    </row>
    <row r="39" spans="1:27" s="213" customFormat="1" ht="111" customHeight="1">
      <c r="B39" s="143"/>
      <c r="C39" s="173">
        <v>34</v>
      </c>
      <c r="D39" s="286" t="s">
        <v>803</v>
      </c>
      <c r="E39" s="204" t="s">
        <v>799</v>
      </c>
      <c r="F39" s="281"/>
      <c r="G39" s="282" t="s">
        <v>10</v>
      </c>
      <c r="H39" s="217" t="s">
        <v>822</v>
      </c>
      <c r="I39" s="144"/>
      <c r="J39" s="144" t="s">
        <v>12</v>
      </c>
      <c r="K39" s="144" t="s">
        <v>823</v>
      </c>
      <c r="L39" s="203" t="s">
        <v>824</v>
      </c>
      <c r="M39" s="207" t="s">
        <v>632</v>
      </c>
    </row>
    <row r="40" spans="1:27" s="213" customFormat="1" ht="75" customHeight="1">
      <c r="B40" s="149" t="s">
        <v>825</v>
      </c>
      <c r="C40" s="173">
        <v>35</v>
      </c>
      <c r="D40" s="215" t="s">
        <v>803</v>
      </c>
      <c r="E40" s="289"/>
      <c r="F40" s="216"/>
      <c r="G40" s="282" t="s">
        <v>773</v>
      </c>
      <c r="H40" s="217"/>
      <c r="I40" s="144"/>
      <c r="J40" s="144"/>
      <c r="K40" s="144" t="s">
        <v>826</v>
      </c>
      <c r="L40" s="203" t="s">
        <v>827</v>
      </c>
      <c r="M40" s="207" t="s">
        <v>632</v>
      </c>
    </row>
    <row r="41" spans="1:27" s="213" customFormat="1" ht="40.5" customHeight="1">
      <c r="B41" s="143"/>
      <c r="C41" s="173">
        <v>36</v>
      </c>
      <c r="D41" s="287" t="s">
        <v>798</v>
      </c>
      <c r="E41" s="294">
        <v>115</v>
      </c>
      <c r="F41" s="216" t="s">
        <v>828</v>
      </c>
      <c r="G41" s="282" t="s">
        <v>673</v>
      </c>
      <c r="H41" s="288" t="s">
        <v>829</v>
      </c>
      <c r="I41" s="157"/>
      <c r="J41" s="144" t="s">
        <v>830</v>
      </c>
      <c r="K41" s="144" t="s">
        <v>831</v>
      </c>
      <c r="L41" s="203"/>
      <c r="M41" s="207" t="s">
        <v>632</v>
      </c>
    </row>
    <row r="42" spans="1:27" s="213" customFormat="1" ht="100.5" customHeight="1">
      <c r="B42" s="149" t="s">
        <v>832</v>
      </c>
      <c r="C42" s="173">
        <v>37</v>
      </c>
      <c r="D42" s="281" t="s">
        <v>833</v>
      </c>
      <c r="E42" s="281">
        <v>75</v>
      </c>
      <c r="F42" s="216" t="s">
        <v>834</v>
      </c>
      <c r="G42" s="295" t="s">
        <v>830</v>
      </c>
      <c r="H42" s="282" t="s">
        <v>829</v>
      </c>
      <c r="I42" s="283"/>
      <c r="J42" s="221" t="s">
        <v>801</v>
      </c>
      <c r="K42" s="144" t="s">
        <v>835</v>
      </c>
      <c r="L42" s="144" t="s">
        <v>659</v>
      </c>
      <c r="M42" s="207" t="s">
        <v>632</v>
      </c>
    </row>
    <row r="43" spans="1:27" s="213" customFormat="1" ht="100.5" customHeight="1">
      <c r="B43" s="149" t="s">
        <v>836</v>
      </c>
      <c r="C43" s="173">
        <v>38</v>
      </c>
      <c r="D43" s="281" t="s">
        <v>833</v>
      </c>
      <c r="E43" s="281">
        <v>80</v>
      </c>
      <c r="F43" s="157" t="s">
        <v>837</v>
      </c>
      <c r="G43" s="295" t="s">
        <v>10</v>
      </c>
      <c r="H43" s="282" t="s">
        <v>829</v>
      </c>
      <c r="I43" s="283"/>
      <c r="J43" s="221" t="s">
        <v>691</v>
      </c>
      <c r="K43" s="144" t="s">
        <v>900</v>
      </c>
      <c r="L43" s="203"/>
      <c r="M43" s="207" t="s">
        <v>650</v>
      </c>
    </row>
    <row r="44" spans="1:27" s="213" customFormat="1" ht="132.75" customHeight="1">
      <c r="B44" s="143"/>
      <c r="C44" s="173">
        <v>39</v>
      </c>
      <c r="D44" s="281" t="s">
        <v>839</v>
      </c>
      <c r="E44" s="216" t="s">
        <v>799</v>
      </c>
      <c r="F44" s="285" t="s">
        <v>837</v>
      </c>
      <c r="G44" s="282" t="s">
        <v>10</v>
      </c>
      <c r="H44" s="282" t="s">
        <v>829</v>
      </c>
      <c r="I44" s="282"/>
      <c r="J44" s="282" t="s">
        <v>691</v>
      </c>
      <c r="K44" s="217" t="s">
        <v>840</v>
      </c>
      <c r="L44" s="203" t="s">
        <v>841</v>
      </c>
      <c r="M44" s="207" t="s">
        <v>632</v>
      </c>
    </row>
    <row r="45" spans="1:27" s="213" customFormat="1" ht="75" customHeight="1">
      <c r="B45" s="149" t="s">
        <v>842</v>
      </c>
      <c r="C45" s="173">
        <v>40</v>
      </c>
      <c r="D45" s="286" t="s">
        <v>803</v>
      </c>
      <c r="E45" s="204"/>
      <c r="F45" s="296"/>
      <c r="G45" s="160" t="s">
        <v>773</v>
      </c>
      <c r="H45" s="217"/>
      <c r="I45" s="144"/>
      <c r="J45" s="144"/>
      <c r="K45" s="144" t="s">
        <v>843</v>
      </c>
      <c r="L45" s="203" t="s">
        <v>827</v>
      </c>
      <c r="M45" s="207" t="s">
        <v>632</v>
      </c>
    </row>
    <row r="46" spans="1:27" s="117" customFormat="1" ht="137.25" customHeight="1">
      <c r="A46" s="114" t="s">
        <v>561</v>
      </c>
      <c r="B46" s="130" t="s">
        <v>955</v>
      </c>
      <c r="C46" s="173">
        <v>41</v>
      </c>
      <c r="D46" s="136" t="s">
        <v>645</v>
      </c>
      <c r="E46" s="140" t="s">
        <v>935</v>
      </c>
      <c r="F46" s="140" t="s">
        <v>936</v>
      </c>
      <c r="G46" s="107" t="s">
        <v>10</v>
      </c>
      <c r="H46" s="107" t="s">
        <v>756</v>
      </c>
      <c r="I46" s="107" t="s">
        <v>753</v>
      </c>
      <c r="J46" s="107" t="s">
        <v>920</v>
      </c>
      <c r="K46" s="107" t="s">
        <v>956</v>
      </c>
      <c r="L46" s="175" t="s">
        <v>957</v>
      </c>
      <c r="M46" s="120" t="s">
        <v>632</v>
      </c>
      <c r="N46" s="176"/>
      <c r="O46" s="176"/>
      <c r="P46" s="176"/>
      <c r="Q46" s="176"/>
      <c r="R46" s="176"/>
      <c r="S46" s="176"/>
      <c r="T46" s="176"/>
      <c r="U46" s="176"/>
      <c r="V46" s="176"/>
      <c r="W46" s="176"/>
      <c r="X46" s="176"/>
      <c r="Y46" s="176"/>
      <c r="Z46" s="176"/>
      <c r="AA46" s="176"/>
    </row>
    <row r="47" spans="1:27" s="117" customFormat="1" ht="68.25" customHeight="1">
      <c r="A47" s="114" t="s">
        <v>561</v>
      </c>
      <c r="B47" s="130" t="s">
        <v>844</v>
      </c>
      <c r="C47" s="173">
        <v>42</v>
      </c>
      <c r="D47" s="181" t="s">
        <v>645</v>
      </c>
      <c r="E47" s="182">
        <v>60</v>
      </c>
      <c r="F47" s="182" t="s">
        <v>799</v>
      </c>
      <c r="G47" s="183" t="s">
        <v>920</v>
      </c>
      <c r="H47" s="189" t="s">
        <v>727</v>
      </c>
      <c r="I47" s="107" t="s">
        <v>561</v>
      </c>
      <c r="J47" s="183"/>
      <c r="K47" s="107" t="s">
        <v>958</v>
      </c>
      <c r="L47" s="175"/>
      <c r="M47" s="120" t="s">
        <v>650</v>
      </c>
      <c r="N47" s="176"/>
      <c r="O47" s="176"/>
      <c r="P47" s="176"/>
      <c r="Q47" s="176"/>
      <c r="R47" s="176"/>
      <c r="S47" s="176"/>
      <c r="T47" s="176"/>
      <c r="U47" s="176"/>
      <c r="V47" s="176"/>
      <c r="W47" s="176"/>
      <c r="X47" s="176"/>
      <c r="Y47" s="176"/>
      <c r="Z47" s="176"/>
      <c r="AA47" s="176"/>
    </row>
    <row r="48" spans="1:27" s="117" customFormat="1" ht="75.75" customHeight="1">
      <c r="A48" s="114"/>
      <c r="B48" s="130" t="s">
        <v>846</v>
      </c>
      <c r="C48" s="173"/>
      <c r="D48" s="136"/>
      <c r="E48" s="140"/>
      <c r="F48" s="140"/>
      <c r="G48" s="107"/>
      <c r="H48" s="107"/>
      <c r="I48" s="107"/>
      <c r="J48" s="277" t="s">
        <v>969</v>
      </c>
      <c r="K48" s="278" t="s">
        <v>925</v>
      </c>
      <c r="L48" s="116"/>
      <c r="M48" s="120" t="s">
        <v>650</v>
      </c>
      <c r="N48" s="176"/>
      <c r="O48" s="176"/>
      <c r="P48" s="176"/>
      <c r="Q48" s="176"/>
      <c r="R48" s="176"/>
      <c r="S48" s="176"/>
      <c r="T48" s="176"/>
      <c r="U48" s="176"/>
      <c r="V48" s="176"/>
      <c r="W48" s="176"/>
      <c r="X48" s="176"/>
      <c r="Y48" s="176"/>
      <c r="Z48" s="176"/>
      <c r="AA48" s="176"/>
    </row>
    <row r="49" spans="2:13" s="213" customFormat="1" ht="72.75" customHeight="1">
      <c r="B49" s="149" t="s">
        <v>727</v>
      </c>
      <c r="C49" s="173">
        <v>43</v>
      </c>
      <c r="D49" s="215" t="s">
        <v>645</v>
      </c>
      <c r="E49" s="157">
        <v>10</v>
      </c>
      <c r="F49" s="157" t="s">
        <v>926</v>
      </c>
      <c r="G49" s="144" t="s">
        <v>920</v>
      </c>
      <c r="H49" s="144" t="s">
        <v>727</v>
      </c>
      <c r="I49" s="144"/>
      <c r="J49" s="144" t="s">
        <v>920</v>
      </c>
      <c r="K49" s="144" t="s">
        <v>927</v>
      </c>
      <c r="L49" s="144" t="s">
        <v>928</v>
      </c>
      <c r="M49" s="207" t="s">
        <v>632</v>
      </c>
    </row>
    <row r="50" spans="2:13" s="213" customFormat="1" ht="72.75" customHeight="1">
      <c r="B50" s="300"/>
      <c r="C50" s="173">
        <v>44</v>
      </c>
      <c r="D50" s="215" t="s">
        <v>645</v>
      </c>
      <c r="E50" s="157">
        <v>20</v>
      </c>
      <c r="F50" s="157"/>
      <c r="G50" s="144" t="s">
        <v>920</v>
      </c>
      <c r="H50" s="144" t="s">
        <v>727</v>
      </c>
      <c r="I50" s="157"/>
      <c r="J50" s="144" t="s">
        <v>920</v>
      </c>
      <c r="K50" s="144" t="s">
        <v>929</v>
      </c>
      <c r="L50" s="144"/>
      <c r="M50" s="207" t="s">
        <v>632</v>
      </c>
    </row>
    <row r="51" spans="2:13" s="213" customFormat="1" ht="117.75" customHeight="1">
      <c r="B51" s="149" t="s">
        <v>735</v>
      </c>
      <c r="C51" s="173">
        <v>45</v>
      </c>
      <c r="D51" s="215" t="s">
        <v>645</v>
      </c>
      <c r="E51" s="157" t="s">
        <v>736</v>
      </c>
      <c r="F51" s="157" t="s">
        <v>737</v>
      </c>
      <c r="G51" s="221" t="s">
        <v>10</v>
      </c>
      <c r="H51" s="157" t="s">
        <v>738</v>
      </c>
      <c r="I51" s="157" t="s">
        <v>930</v>
      </c>
      <c r="J51" s="144" t="s">
        <v>740</v>
      </c>
      <c r="K51" s="144" t="s">
        <v>741</v>
      </c>
      <c r="L51" s="203" t="s">
        <v>931</v>
      </c>
      <c r="M51" s="207" t="s">
        <v>632</v>
      </c>
    </row>
    <row r="52" spans="2:13" s="213" customFormat="1" ht="98.25" customHeight="1">
      <c r="B52" s="143" t="s">
        <v>561</v>
      </c>
      <c r="C52" s="173">
        <v>46</v>
      </c>
      <c r="D52" s="215" t="s">
        <v>743</v>
      </c>
      <c r="E52" s="157" t="s">
        <v>932</v>
      </c>
      <c r="F52" s="157" t="s">
        <v>744</v>
      </c>
      <c r="G52" s="221" t="s">
        <v>10</v>
      </c>
      <c r="H52" s="157" t="s">
        <v>738</v>
      </c>
      <c r="I52" s="157" t="s">
        <v>930</v>
      </c>
      <c r="J52" s="144" t="s">
        <v>745</v>
      </c>
      <c r="K52" s="144" t="s">
        <v>746</v>
      </c>
      <c r="L52" s="144" t="s">
        <v>747</v>
      </c>
      <c r="M52" s="207" t="s">
        <v>632</v>
      </c>
    </row>
    <row r="53" spans="2:13" s="213" customFormat="1" ht="98.25" customHeight="1">
      <c r="B53" s="143" t="s">
        <v>561</v>
      </c>
      <c r="C53" s="173">
        <v>47</v>
      </c>
      <c r="D53" s="215" t="s">
        <v>743</v>
      </c>
      <c r="E53" s="157" t="s">
        <v>748</v>
      </c>
      <c r="F53" s="157"/>
      <c r="G53" s="221" t="s">
        <v>10</v>
      </c>
      <c r="H53" s="157" t="s">
        <v>738</v>
      </c>
      <c r="I53" s="157" t="s">
        <v>930</v>
      </c>
      <c r="J53" s="144" t="s">
        <v>745</v>
      </c>
      <c r="K53" s="144" t="s">
        <v>749</v>
      </c>
      <c r="L53" s="144"/>
      <c r="M53" s="207" t="s">
        <v>650</v>
      </c>
    </row>
    <row r="54" spans="2:13" s="213" customFormat="1" ht="117.75" customHeight="1">
      <c r="B54" s="143"/>
      <c r="C54" s="173">
        <v>48</v>
      </c>
      <c r="D54" s="215" t="s">
        <v>743</v>
      </c>
      <c r="E54" s="157" t="s">
        <v>750</v>
      </c>
      <c r="F54" s="157" t="s">
        <v>751</v>
      </c>
      <c r="G54" s="144" t="s">
        <v>745</v>
      </c>
      <c r="H54" s="144" t="s">
        <v>752</v>
      </c>
      <c r="I54" s="144" t="s">
        <v>753</v>
      </c>
      <c r="J54" s="144" t="s">
        <v>10</v>
      </c>
      <c r="K54" s="144" t="s">
        <v>754</v>
      </c>
      <c r="L54" s="144" t="s">
        <v>659</v>
      </c>
      <c r="M54" s="207" t="s">
        <v>632</v>
      </c>
    </row>
    <row r="55" spans="2:13" s="213" customFormat="1" ht="55.5" customHeight="1">
      <c r="B55" s="143"/>
      <c r="C55" s="173">
        <v>49</v>
      </c>
      <c r="D55" s="215"/>
      <c r="E55" s="157" t="s">
        <v>755</v>
      </c>
      <c r="F55" s="157"/>
      <c r="G55" s="144" t="s">
        <v>10</v>
      </c>
      <c r="H55" s="144" t="s">
        <v>756</v>
      </c>
      <c r="I55" s="144" t="s">
        <v>753</v>
      </c>
      <c r="J55" s="144" t="s">
        <v>933</v>
      </c>
      <c r="K55" s="144" t="s">
        <v>757</v>
      </c>
      <c r="L55" s="203"/>
      <c r="M55" s="207" t="s">
        <v>650</v>
      </c>
    </row>
    <row r="56" spans="2:13" s="213" customFormat="1" ht="101.25" customHeight="1">
      <c r="B56" s="143"/>
      <c r="C56" s="173">
        <v>50</v>
      </c>
      <c r="D56" s="215" t="s">
        <v>645</v>
      </c>
      <c r="E56" s="157">
        <v>260</v>
      </c>
      <c r="F56" s="157" t="s">
        <v>758</v>
      </c>
      <c r="G56" s="144" t="s">
        <v>10</v>
      </c>
      <c r="H56" s="144" t="s">
        <v>759</v>
      </c>
      <c r="I56" s="144" t="s">
        <v>760</v>
      </c>
      <c r="J56" s="144" t="s">
        <v>691</v>
      </c>
      <c r="K56" s="144" t="s">
        <v>761</v>
      </c>
      <c r="L56" s="203" t="s">
        <v>762</v>
      </c>
      <c r="M56" s="207" t="s">
        <v>632</v>
      </c>
    </row>
    <row r="57" spans="2:13" s="213" customFormat="1" ht="101.25" customHeight="1">
      <c r="B57" s="143"/>
      <c r="C57" s="173">
        <v>51</v>
      </c>
      <c r="D57" s="215" t="s">
        <v>645</v>
      </c>
      <c r="E57" s="157">
        <v>260</v>
      </c>
      <c r="F57" s="157" t="s">
        <v>758</v>
      </c>
      <c r="G57" s="144" t="s">
        <v>10</v>
      </c>
      <c r="H57" s="144" t="s">
        <v>763</v>
      </c>
      <c r="I57" s="144" t="s">
        <v>764</v>
      </c>
      <c r="J57" s="144" t="s">
        <v>691</v>
      </c>
      <c r="K57" s="144" t="s">
        <v>765</v>
      </c>
      <c r="L57" s="203" t="s">
        <v>766</v>
      </c>
      <c r="M57" s="207" t="s">
        <v>632</v>
      </c>
    </row>
    <row r="58" spans="2:13" s="213" customFormat="1" ht="101.25" customHeight="1">
      <c r="B58" s="143"/>
      <c r="C58" s="173">
        <v>52</v>
      </c>
      <c r="D58" s="215" t="s">
        <v>645</v>
      </c>
      <c r="E58" s="157">
        <v>30</v>
      </c>
      <c r="F58" s="157" t="s">
        <v>934</v>
      </c>
      <c r="G58" s="144" t="s">
        <v>10</v>
      </c>
      <c r="H58" s="144" t="s">
        <v>759</v>
      </c>
      <c r="I58" s="144" t="s">
        <v>760</v>
      </c>
      <c r="J58" s="144" t="s">
        <v>920</v>
      </c>
      <c r="K58" s="144" t="s">
        <v>768</v>
      </c>
      <c r="L58" s="203" t="s">
        <v>769</v>
      </c>
      <c r="M58" s="207" t="s">
        <v>632</v>
      </c>
    </row>
    <row r="59" spans="2:13" s="213" customFormat="1" ht="101.25" customHeight="1">
      <c r="B59" s="143"/>
      <c r="C59" s="173">
        <v>53</v>
      </c>
      <c r="D59" s="215" t="s">
        <v>645</v>
      </c>
      <c r="E59" s="157">
        <v>30</v>
      </c>
      <c r="F59" s="157" t="s">
        <v>934</v>
      </c>
      <c r="G59" s="144" t="s">
        <v>10</v>
      </c>
      <c r="H59" s="144" t="s">
        <v>763</v>
      </c>
      <c r="I59" s="144" t="s">
        <v>764</v>
      </c>
      <c r="J59" s="144" t="s">
        <v>920</v>
      </c>
      <c r="K59" s="144" t="s">
        <v>770</v>
      </c>
      <c r="L59" s="203" t="s">
        <v>771</v>
      </c>
      <c r="M59" s="207" t="s">
        <v>632</v>
      </c>
    </row>
    <row r="60" spans="2:13" s="213" customFormat="1" ht="82.5" customHeight="1">
      <c r="B60" s="149" t="s">
        <v>772</v>
      </c>
      <c r="C60" s="173">
        <v>54</v>
      </c>
      <c r="D60" s="281" t="s">
        <v>743</v>
      </c>
      <c r="E60" s="281"/>
      <c r="F60" s="216"/>
      <c r="G60" s="282" t="s">
        <v>773</v>
      </c>
      <c r="H60" s="282"/>
      <c r="I60" s="283"/>
      <c r="J60" s="221"/>
      <c r="K60" s="144" t="s">
        <v>774</v>
      </c>
      <c r="L60" s="203" t="s">
        <v>775</v>
      </c>
      <c r="M60" s="207" t="s">
        <v>632</v>
      </c>
    </row>
    <row r="61" spans="2:13" s="213" customFormat="1" ht="72.75" customHeight="1">
      <c r="B61" s="149" t="s">
        <v>776</v>
      </c>
      <c r="C61" s="173">
        <v>55</v>
      </c>
      <c r="D61" s="215" t="s">
        <v>645</v>
      </c>
      <c r="E61" s="157" t="s">
        <v>935</v>
      </c>
      <c r="F61" s="157" t="s">
        <v>936</v>
      </c>
      <c r="G61" s="144" t="s">
        <v>10</v>
      </c>
      <c r="H61" s="144" t="s">
        <v>756</v>
      </c>
      <c r="I61" s="144" t="s">
        <v>753</v>
      </c>
      <c r="J61" s="144" t="s">
        <v>920</v>
      </c>
      <c r="K61" s="144" t="s">
        <v>778</v>
      </c>
      <c r="L61" s="144"/>
      <c r="M61" s="207" t="s">
        <v>632</v>
      </c>
    </row>
    <row r="62" spans="2:13" s="213" customFormat="1" ht="72.75" customHeight="1">
      <c r="B62" s="298"/>
      <c r="C62" s="173">
        <v>56</v>
      </c>
      <c r="D62" s="215" t="s">
        <v>645</v>
      </c>
      <c r="E62" s="157">
        <v>50</v>
      </c>
      <c r="F62" s="157" t="s">
        <v>937</v>
      </c>
      <c r="G62" s="144" t="s">
        <v>920</v>
      </c>
      <c r="H62" s="144" t="s">
        <v>656</v>
      </c>
      <c r="I62" s="157" t="s">
        <v>930</v>
      </c>
      <c r="J62" s="144" t="s">
        <v>10</v>
      </c>
      <c r="K62" s="144" t="s">
        <v>782</v>
      </c>
      <c r="L62" s="144" t="s">
        <v>659</v>
      </c>
      <c r="M62" s="207" t="s">
        <v>632</v>
      </c>
    </row>
    <row r="63" spans="2:13" s="213" customFormat="1" ht="52.5" customHeight="1">
      <c r="B63" s="299"/>
      <c r="C63" s="173">
        <v>57</v>
      </c>
      <c r="D63" s="215" t="s">
        <v>645</v>
      </c>
      <c r="E63" s="157" t="s">
        <v>783</v>
      </c>
      <c r="F63" s="157"/>
      <c r="G63" s="144" t="s">
        <v>10</v>
      </c>
      <c r="H63" s="144" t="s">
        <v>738</v>
      </c>
      <c r="I63" s="157" t="s">
        <v>930</v>
      </c>
      <c r="J63" s="144" t="s">
        <v>938</v>
      </c>
      <c r="K63" s="144" t="s">
        <v>939</v>
      </c>
      <c r="L63" s="203"/>
      <c r="M63" s="207" t="s">
        <v>650</v>
      </c>
    </row>
    <row r="64" spans="2:13" s="213" customFormat="1" ht="128.25" customHeight="1">
      <c r="B64" s="143"/>
      <c r="C64" s="173">
        <v>58</v>
      </c>
      <c r="D64" s="215" t="s">
        <v>645</v>
      </c>
      <c r="E64" s="157">
        <v>280</v>
      </c>
      <c r="F64" s="157" t="s">
        <v>664</v>
      </c>
      <c r="G64" s="144" t="s">
        <v>10</v>
      </c>
      <c r="H64" s="157" t="s">
        <v>738</v>
      </c>
      <c r="I64" s="157" t="s">
        <v>930</v>
      </c>
      <c r="J64" s="144" t="s">
        <v>691</v>
      </c>
      <c r="K64" s="144" t="s">
        <v>786</v>
      </c>
      <c r="L64" s="203" t="s">
        <v>940</v>
      </c>
      <c r="M64" s="207" t="s">
        <v>632</v>
      </c>
    </row>
    <row r="65" spans="2:13" s="213" customFormat="1" ht="103.5" customHeight="1">
      <c r="B65" s="143"/>
      <c r="C65" s="173">
        <v>59</v>
      </c>
      <c r="D65" s="215" t="s">
        <v>645</v>
      </c>
      <c r="E65" s="285">
        <v>270</v>
      </c>
      <c r="F65" s="285" t="s">
        <v>668</v>
      </c>
      <c r="G65" s="221" t="s">
        <v>10</v>
      </c>
      <c r="H65" s="157" t="s">
        <v>738</v>
      </c>
      <c r="I65" s="157" t="s">
        <v>930</v>
      </c>
      <c r="J65" s="144" t="s">
        <v>12</v>
      </c>
      <c r="K65" s="144" t="s">
        <v>895</v>
      </c>
      <c r="L65" s="203" t="s">
        <v>941</v>
      </c>
      <c r="M65" s="207" t="s">
        <v>632</v>
      </c>
    </row>
    <row r="66" spans="2:13" s="213" customFormat="1" ht="128.25" customHeight="1">
      <c r="B66" s="143"/>
      <c r="C66" s="173">
        <v>60</v>
      </c>
      <c r="D66" s="215" t="s">
        <v>645</v>
      </c>
      <c r="E66" s="157">
        <v>290</v>
      </c>
      <c r="F66" s="157" t="s">
        <v>788</v>
      </c>
      <c r="G66" s="144" t="s">
        <v>10</v>
      </c>
      <c r="H66" s="144" t="s">
        <v>738</v>
      </c>
      <c r="I66" s="157" t="s">
        <v>930</v>
      </c>
      <c r="J66" s="144" t="s">
        <v>691</v>
      </c>
      <c r="K66" s="144" t="s">
        <v>789</v>
      </c>
      <c r="L66" s="203" t="s">
        <v>790</v>
      </c>
      <c r="M66" s="207" t="s">
        <v>632</v>
      </c>
    </row>
    <row r="67" spans="2:13" s="213" customFormat="1" ht="103.5" customHeight="1">
      <c r="B67" s="149" t="s">
        <v>791</v>
      </c>
      <c r="C67" s="173">
        <v>61</v>
      </c>
      <c r="D67" s="215" t="s">
        <v>645</v>
      </c>
      <c r="E67" s="285">
        <v>210</v>
      </c>
      <c r="F67" s="157" t="s">
        <v>737</v>
      </c>
      <c r="G67" s="221" t="s">
        <v>10</v>
      </c>
      <c r="H67" s="144" t="s">
        <v>738</v>
      </c>
      <c r="I67" s="157" t="s">
        <v>930</v>
      </c>
      <c r="J67" s="144" t="s">
        <v>792</v>
      </c>
      <c r="K67" s="144" t="s">
        <v>793</v>
      </c>
      <c r="L67" s="203" t="s">
        <v>897</v>
      </c>
      <c r="M67" s="207" t="s">
        <v>632</v>
      </c>
    </row>
    <row r="68" spans="2:13" s="213" customFormat="1" ht="60.75" customHeight="1">
      <c r="B68" s="301" t="s">
        <v>795</v>
      </c>
      <c r="C68" s="173">
        <v>62</v>
      </c>
      <c r="D68" s="286" t="s">
        <v>645</v>
      </c>
      <c r="E68" s="204">
        <v>220</v>
      </c>
      <c r="F68" s="302" t="s">
        <v>673</v>
      </c>
      <c r="G68" s="282" t="s">
        <v>920</v>
      </c>
      <c r="H68" s="217" t="s">
        <v>942</v>
      </c>
      <c r="I68" s="157" t="s">
        <v>930</v>
      </c>
      <c r="J68" s="144" t="s">
        <v>673</v>
      </c>
      <c r="K68" s="144" t="s">
        <v>796</v>
      </c>
      <c r="L68" s="203"/>
      <c r="M68" s="207" t="s">
        <v>632</v>
      </c>
    </row>
    <row r="69" spans="2:13" s="213" customFormat="1" ht="82.5" customHeight="1">
      <c r="B69" s="149" t="s">
        <v>797</v>
      </c>
      <c r="C69" s="173">
        <v>63</v>
      </c>
      <c r="D69" s="287" t="s">
        <v>798</v>
      </c>
      <c r="E69" s="204" t="s">
        <v>799</v>
      </c>
      <c r="F69" s="281"/>
      <c r="G69" s="282" t="s">
        <v>673</v>
      </c>
      <c r="H69" s="288" t="s">
        <v>800</v>
      </c>
      <c r="I69" s="157"/>
      <c r="J69" s="144" t="s">
        <v>801</v>
      </c>
      <c r="K69" s="144" t="s">
        <v>802</v>
      </c>
      <c r="L69" s="144" t="s">
        <v>659</v>
      </c>
      <c r="M69" s="207" t="s">
        <v>632</v>
      </c>
    </row>
    <row r="70" spans="2:13" s="213" customFormat="1" ht="75" customHeight="1">
      <c r="B70" s="143"/>
      <c r="C70" s="173">
        <v>64</v>
      </c>
      <c r="D70" s="215" t="s">
        <v>803</v>
      </c>
      <c r="E70" s="289" t="s">
        <v>799</v>
      </c>
      <c r="F70" s="216"/>
      <c r="G70" s="282" t="s">
        <v>10</v>
      </c>
      <c r="H70" s="288" t="s">
        <v>800</v>
      </c>
      <c r="I70" s="144"/>
      <c r="J70" s="144" t="s">
        <v>12</v>
      </c>
      <c r="K70" s="144" t="s">
        <v>804</v>
      </c>
      <c r="L70" s="203"/>
      <c r="M70" s="207" t="s">
        <v>650</v>
      </c>
    </row>
    <row r="71" spans="2:13" s="213" customFormat="1" ht="84" customHeight="1">
      <c r="B71" s="143"/>
      <c r="C71" s="173">
        <v>65</v>
      </c>
      <c r="D71" s="286" t="s">
        <v>803</v>
      </c>
      <c r="E71" s="204" t="s">
        <v>799</v>
      </c>
      <c r="F71" s="281"/>
      <c r="G71" s="282" t="s">
        <v>10</v>
      </c>
      <c r="H71" s="288" t="s">
        <v>800</v>
      </c>
      <c r="I71" s="144"/>
      <c r="J71" s="144" t="s">
        <v>12</v>
      </c>
      <c r="K71" s="144" t="s">
        <v>805</v>
      </c>
      <c r="L71" s="203" t="s">
        <v>806</v>
      </c>
      <c r="M71" s="207" t="s">
        <v>632</v>
      </c>
    </row>
    <row r="72" spans="2:13" s="213" customFormat="1" ht="51.75" customHeight="1">
      <c r="B72" s="149" t="s">
        <v>807</v>
      </c>
      <c r="C72" s="173">
        <v>66</v>
      </c>
      <c r="D72" s="287" t="s">
        <v>798</v>
      </c>
      <c r="E72" s="204" t="s">
        <v>799</v>
      </c>
      <c r="F72" s="281"/>
      <c r="G72" s="282" t="s">
        <v>673</v>
      </c>
      <c r="H72" s="288" t="s">
        <v>808</v>
      </c>
      <c r="I72" s="157"/>
      <c r="J72" s="144" t="s">
        <v>801</v>
      </c>
      <c r="K72" s="144" t="s">
        <v>809</v>
      </c>
      <c r="L72" s="144" t="s">
        <v>659</v>
      </c>
      <c r="M72" s="207" t="s">
        <v>632</v>
      </c>
    </row>
    <row r="73" spans="2:13" s="213" customFormat="1" ht="75" customHeight="1">
      <c r="B73" s="143"/>
      <c r="C73" s="173">
        <v>67</v>
      </c>
      <c r="D73" s="215" t="s">
        <v>803</v>
      </c>
      <c r="E73" s="289" t="s">
        <v>799</v>
      </c>
      <c r="F73" s="216"/>
      <c r="G73" s="282" t="s">
        <v>10</v>
      </c>
      <c r="H73" s="288" t="s">
        <v>808</v>
      </c>
      <c r="I73" s="144"/>
      <c r="J73" s="144" t="s">
        <v>691</v>
      </c>
      <c r="K73" s="144" t="s">
        <v>810</v>
      </c>
      <c r="L73" s="203"/>
      <c r="M73" s="207" t="s">
        <v>650</v>
      </c>
    </row>
    <row r="74" spans="2:13" s="213" customFormat="1" ht="84" customHeight="1">
      <c r="B74" s="143"/>
      <c r="C74" s="173">
        <v>68</v>
      </c>
      <c r="D74" s="286" t="s">
        <v>803</v>
      </c>
      <c r="E74" s="204" t="s">
        <v>799</v>
      </c>
      <c r="F74" s="281"/>
      <c r="G74" s="282" t="s">
        <v>10</v>
      </c>
      <c r="H74" s="288" t="s">
        <v>808</v>
      </c>
      <c r="I74" s="144"/>
      <c r="J74" s="144" t="s">
        <v>691</v>
      </c>
      <c r="K74" s="144" t="s">
        <v>811</v>
      </c>
      <c r="L74" s="203" t="s">
        <v>812</v>
      </c>
      <c r="M74" s="207" t="s">
        <v>632</v>
      </c>
    </row>
    <row r="75" spans="2:13" s="213" customFormat="1" ht="94.5" customHeight="1">
      <c r="B75" s="149" t="s">
        <v>813</v>
      </c>
      <c r="C75" s="173">
        <v>69</v>
      </c>
      <c r="D75" s="215" t="s">
        <v>803</v>
      </c>
      <c r="E75" s="289">
        <v>105</v>
      </c>
      <c r="F75" s="216" t="s">
        <v>814</v>
      </c>
      <c r="G75" s="282" t="s">
        <v>673</v>
      </c>
      <c r="H75" s="217" t="s">
        <v>815</v>
      </c>
      <c r="I75" s="291"/>
      <c r="J75" s="144" t="s">
        <v>10</v>
      </c>
      <c r="K75" s="144" t="s">
        <v>816</v>
      </c>
      <c r="L75" s="144" t="s">
        <v>659</v>
      </c>
      <c r="M75" s="207" t="s">
        <v>632</v>
      </c>
    </row>
    <row r="76" spans="2:13" s="213" customFormat="1" ht="75" customHeight="1">
      <c r="B76" s="143"/>
      <c r="C76" s="173">
        <v>70</v>
      </c>
      <c r="D76" s="215" t="s">
        <v>803</v>
      </c>
      <c r="E76" s="289">
        <v>85</v>
      </c>
      <c r="F76" s="216"/>
      <c r="G76" s="282" t="s">
        <v>10</v>
      </c>
      <c r="H76" s="217" t="s">
        <v>815</v>
      </c>
      <c r="I76" s="144"/>
      <c r="J76" s="144" t="s">
        <v>817</v>
      </c>
      <c r="K76" s="144" t="s">
        <v>818</v>
      </c>
      <c r="L76" s="203"/>
      <c r="M76" s="207" t="s">
        <v>943</v>
      </c>
    </row>
    <row r="77" spans="2:13" s="213" customFormat="1" ht="94.5" customHeight="1">
      <c r="B77" s="143"/>
      <c r="C77" s="173">
        <v>71</v>
      </c>
      <c r="D77" s="215" t="s">
        <v>803</v>
      </c>
      <c r="E77" s="292" t="s">
        <v>799</v>
      </c>
      <c r="F77" s="216"/>
      <c r="G77" s="282" t="s">
        <v>10</v>
      </c>
      <c r="H77" s="217" t="s">
        <v>819</v>
      </c>
      <c r="I77" s="144"/>
      <c r="J77" s="144" t="s">
        <v>691</v>
      </c>
      <c r="K77" s="144" t="s">
        <v>820</v>
      </c>
      <c r="L77" s="203" t="s">
        <v>821</v>
      </c>
      <c r="M77" s="207" t="s">
        <v>632</v>
      </c>
    </row>
    <row r="78" spans="2:13" s="213" customFormat="1" ht="111" customHeight="1">
      <c r="B78" s="143"/>
      <c r="C78" s="173">
        <v>72</v>
      </c>
      <c r="D78" s="286" t="s">
        <v>803</v>
      </c>
      <c r="E78" s="204" t="s">
        <v>799</v>
      </c>
      <c r="F78" s="281"/>
      <c r="G78" s="282" t="s">
        <v>10</v>
      </c>
      <c r="H78" s="217" t="s">
        <v>822</v>
      </c>
      <c r="I78" s="144"/>
      <c r="J78" s="144" t="s">
        <v>12</v>
      </c>
      <c r="K78" s="144" t="s">
        <v>823</v>
      </c>
      <c r="L78" s="203" t="s">
        <v>824</v>
      </c>
      <c r="M78" s="207" t="s">
        <v>632</v>
      </c>
    </row>
    <row r="79" spans="2:13" s="213" customFormat="1" ht="75" customHeight="1">
      <c r="B79" s="149" t="s">
        <v>825</v>
      </c>
      <c r="C79" s="173">
        <v>73</v>
      </c>
      <c r="D79" s="215" t="s">
        <v>803</v>
      </c>
      <c r="E79" s="289"/>
      <c r="F79" s="216"/>
      <c r="G79" s="282" t="s">
        <v>773</v>
      </c>
      <c r="H79" s="217"/>
      <c r="I79" s="144"/>
      <c r="J79" s="144"/>
      <c r="K79" s="144" t="s">
        <v>826</v>
      </c>
      <c r="L79" s="203" t="s">
        <v>827</v>
      </c>
      <c r="M79" s="207" t="s">
        <v>632</v>
      </c>
    </row>
    <row r="80" spans="2:13" s="213" customFormat="1" ht="40.5" customHeight="1">
      <c r="B80" s="143"/>
      <c r="C80" s="173">
        <v>74</v>
      </c>
      <c r="D80" s="287" t="s">
        <v>798</v>
      </c>
      <c r="E80" s="294">
        <v>115</v>
      </c>
      <c r="F80" s="216" t="s">
        <v>828</v>
      </c>
      <c r="G80" s="282" t="s">
        <v>673</v>
      </c>
      <c r="H80" s="288" t="s">
        <v>829</v>
      </c>
      <c r="I80" s="157"/>
      <c r="J80" s="144" t="s">
        <v>830</v>
      </c>
      <c r="K80" s="144" t="s">
        <v>831</v>
      </c>
      <c r="L80" s="203"/>
      <c r="M80" s="207" t="s">
        <v>632</v>
      </c>
    </row>
    <row r="81" spans="1:27" s="213" customFormat="1" ht="100.5" customHeight="1">
      <c r="B81" s="149" t="s">
        <v>832</v>
      </c>
      <c r="C81" s="173">
        <v>75</v>
      </c>
      <c r="D81" s="281" t="s">
        <v>833</v>
      </c>
      <c r="E81" s="281">
        <v>75</v>
      </c>
      <c r="F81" s="216" t="s">
        <v>834</v>
      </c>
      <c r="G81" s="295" t="s">
        <v>830</v>
      </c>
      <c r="H81" s="282" t="s">
        <v>829</v>
      </c>
      <c r="I81" s="283"/>
      <c r="J81" s="221" t="s">
        <v>801</v>
      </c>
      <c r="K81" s="144" t="s">
        <v>835</v>
      </c>
      <c r="L81" s="144" t="s">
        <v>659</v>
      </c>
      <c r="M81" s="207" t="s">
        <v>632</v>
      </c>
    </row>
    <row r="82" spans="1:27" s="213" customFormat="1" ht="100.5" customHeight="1">
      <c r="B82" s="149" t="s">
        <v>836</v>
      </c>
      <c r="C82" s="173">
        <v>76</v>
      </c>
      <c r="D82" s="281" t="s">
        <v>833</v>
      </c>
      <c r="E82" s="281">
        <v>80</v>
      </c>
      <c r="F82" s="157" t="s">
        <v>837</v>
      </c>
      <c r="G82" s="295" t="s">
        <v>10</v>
      </c>
      <c r="H82" s="282" t="s">
        <v>829</v>
      </c>
      <c r="I82" s="283"/>
      <c r="J82" s="221" t="s">
        <v>691</v>
      </c>
      <c r="K82" s="144" t="s">
        <v>900</v>
      </c>
      <c r="L82" s="203"/>
      <c r="M82" s="207" t="s">
        <v>650</v>
      </c>
    </row>
    <row r="83" spans="1:27" s="213" customFormat="1" ht="132.75" customHeight="1">
      <c r="B83" s="143"/>
      <c r="C83" s="173">
        <v>77</v>
      </c>
      <c r="D83" s="281" t="s">
        <v>839</v>
      </c>
      <c r="E83" s="216" t="s">
        <v>799</v>
      </c>
      <c r="F83" s="285" t="s">
        <v>837</v>
      </c>
      <c r="G83" s="282" t="s">
        <v>10</v>
      </c>
      <c r="H83" s="282" t="s">
        <v>829</v>
      </c>
      <c r="I83" s="282"/>
      <c r="J83" s="282" t="s">
        <v>691</v>
      </c>
      <c r="K83" s="217" t="s">
        <v>840</v>
      </c>
      <c r="L83" s="203" t="s">
        <v>841</v>
      </c>
      <c r="M83" s="207" t="s">
        <v>632</v>
      </c>
    </row>
    <row r="84" spans="1:27" s="213" customFormat="1" ht="75" customHeight="1">
      <c r="B84" s="149" t="s">
        <v>842</v>
      </c>
      <c r="C84" s="173">
        <v>78</v>
      </c>
      <c r="D84" s="286" t="s">
        <v>803</v>
      </c>
      <c r="E84" s="204"/>
      <c r="F84" s="296"/>
      <c r="G84" s="160" t="s">
        <v>773</v>
      </c>
      <c r="H84" s="217"/>
      <c r="I84" s="144"/>
      <c r="J84" s="144"/>
      <c r="K84" s="144" t="s">
        <v>843</v>
      </c>
      <c r="L84" s="203" t="s">
        <v>827</v>
      </c>
      <c r="M84" s="207" t="s">
        <v>632</v>
      </c>
    </row>
    <row r="85" spans="1:27" s="117" customFormat="1" ht="137.25" customHeight="1">
      <c r="A85" s="114" t="s">
        <v>561</v>
      </c>
      <c r="B85" s="130" t="s">
        <v>955</v>
      </c>
      <c r="C85" s="173">
        <v>79</v>
      </c>
      <c r="D85" s="136" t="s">
        <v>645</v>
      </c>
      <c r="E85" s="140" t="s">
        <v>935</v>
      </c>
      <c r="F85" s="140" t="s">
        <v>936</v>
      </c>
      <c r="G85" s="107" t="s">
        <v>10</v>
      </c>
      <c r="H85" s="107" t="s">
        <v>756</v>
      </c>
      <c r="I85" s="107" t="s">
        <v>753</v>
      </c>
      <c r="J85" s="107" t="s">
        <v>920</v>
      </c>
      <c r="K85" s="107" t="s">
        <v>970</v>
      </c>
      <c r="L85" s="175" t="s">
        <v>957</v>
      </c>
      <c r="M85" s="120" t="s">
        <v>632</v>
      </c>
      <c r="N85" s="176"/>
      <c r="O85" s="176"/>
      <c r="P85" s="176"/>
      <c r="Q85" s="176"/>
      <c r="R85" s="176"/>
      <c r="S85" s="176"/>
      <c r="T85" s="176"/>
      <c r="U85" s="176"/>
      <c r="V85" s="176"/>
      <c r="W85" s="176"/>
      <c r="X85" s="176"/>
      <c r="Y85" s="176"/>
      <c r="Z85" s="176"/>
      <c r="AA85" s="176"/>
    </row>
    <row r="86" spans="1:27" s="117" customFormat="1" ht="69" customHeight="1">
      <c r="A86" s="114" t="s">
        <v>561</v>
      </c>
      <c r="B86" s="130" t="s">
        <v>971</v>
      </c>
      <c r="C86" s="173">
        <v>80</v>
      </c>
      <c r="D86" s="181" t="s">
        <v>645</v>
      </c>
      <c r="E86" s="182">
        <v>60</v>
      </c>
      <c r="F86" s="182" t="s">
        <v>799</v>
      </c>
      <c r="G86" s="183" t="s">
        <v>920</v>
      </c>
      <c r="H86" s="189" t="s">
        <v>727</v>
      </c>
      <c r="I86" s="107" t="s">
        <v>561</v>
      </c>
      <c r="J86" s="183"/>
      <c r="K86" s="107" t="s">
        <v>960</v>
      </c>
      <c r="L86" s="175"/>
      <c r="M86" s="120" t="s">
        <v>650</v>
      </c>
      <c r="N86" s="176"/>
      <c r="O86" s="176"/>
      <c r="P86" s="176"/>
      <c r="Q86" s="176"/>
      <c r="R86" s="176"/>
      <c r="S86" s="176"/>
      <c r="T86" s="176"/>
      <c r="U86" s="176"/>
      <c r="V86" s="176"/>
      <c r="W86" s="176"/>
      <c r="X86" s="176"/>
      <c r="Y86" s="176"/>
      <c r="Z86" s="176"/>
      <c r="AA86" s="176"/>
    </row>
    <row r="87" spans="1:27" s="117" customFormat="1" ht="86.25" customHeight="1">
      <c r="A87" s="114"/>
      <c r="B87" s="130" t="s">
        <v>865</v>
      </c>
      <c r="C87" s="173"/>
      <c r="D87" s="189"/>
      <c r="E87" s="107"/>
      <c r="F87" s="107"/>
      <c r="G87" s="107"/>
      <c r="H87" s="107"/>
      <c r="I87" s="107"/>
      <c r="J87" s="277" t="s">
        <v>972</v>
      </c>
      <c r="K87" s="278" t="s">
        <v>925</v>
      </c>
      <c r="L87" s="116"/>
      <c r="M87" s="120" t="s">
        <v>650</v>
      </c>
      <c r="N87" s="176"/>
      <c r="O87" s="176"/>
      <c r="P87" s="176"/>
      <c r="Q87" s="176"/>
      <c r="R87" s="176"/>
      <c r="S87" s="176"/>
      <c r="T87" s="176"/>
      <c r="U87" s="176"/>
      <c r="V87" s="176"/>
      <c r="W87" s="176"/>
      <c r="X87" s="176"/>
      <c r="Y87" s="176"/>
      <c r="Z87" s="176"/>
      <c r="AA87" s="176"/>
    </row>
    <row r="88" spans="1:27" s="213" customFormat="1" ht="72.75" customHeight="1">
      <c r="B88" s="149" t="s">
        <v>727</v>
      </c>
      <c r="C88" s="173">
        <v>81</v>
      </c>
      <c r="D88" s="215" t="s">
        <v>645</v>
      </c>
      <c r="E88" s="157">
        <v>10</v>
      </c>
      <c r="F88" s="157" t="s">
        <v>926</v>
      </c>
      <c r="G88" s="144" t="s">
        <v>920</v>
      </c>
      <c r="H88" s="144" t="s">
        <v>727</v>
      </c>
      <c r="I88" s="144"/>
      <c r="J88" s="144" t="s">
        <v>920</v>
      </c>
      <c r="K88" s="144" t="s">
        <v>927</v>
      </c>
      <c r="L88" s="144" t="s">
        <v>928</v>
      </c>
      <c r="M88" s="207" t="s">
        <v>632</v>
      </c>
    </row>
    <row r="89" spans="1:27" s="213" customFormat="1" ht="72.75" customHeight="1">
      <c r="B89" s="300"/>
      <c r="C89" s="173">
        <v>82</v>
      </c>
      <c r="D89" s="215" t="s">
        <v>645</v>
      </c>
      <c r="E89" s="157">
        <v>20</v>
      </c>
      <c r="F89" s="157"/>
      <c r="G89" s="144" t="s">
        <v>920</v>
      </c>
      <c r="H89" s="144" t="s">
        <v>727</v>
      </c>
      <c r="I89" s="157"/>
      <c r="J89" s="144" t="s">
        <v>920</v>
      </c>
      <c r="K89" s="144" t="s">
        <v>929</v>
      </c>
      <c r="L89" s="144"/>
      <c r="M89" s="207" t="s">
        <v>632</v>
      </c>
    </row>
    <row r="90" spans="1:27" s="213" customFormat="1" ht="117.75" customHeight="1">
      <c r="B90" s="149" t="s">
        <v>735</v>
      </c>
      <c r="C90" s="173">
        <v>83</v>
      </c>
      <c r="D90" s="215" t="s">
        <v>645</v>
      </c>
      <c r="E90" s="157" t="s">
        <v>736</v>
      </c>
      <c r="F90" s="157" t="s">
        <v>737</v>
      </c>
      <c r="G90" s="221" t="s">
        <v>10</v>
      </c>
      <c r="H90" s="157" t="s">
        <v>738</v>
      </c>
      <c r="I90" s="157" t="s">
        <v>930</v>
      </c>
      <c r="J90" s="144" t="s">
        <v>740</v>
      </c>
      <c r="K90" s="144" t="s">
        <v>741</v>
      </c>
      <c r="L90" s="203" t="s">
        <v>931</v>
      </c>
      <c r="M90" s="207" t="s">
        <v>632</v>
      </c>
    </row>
    <row r="91" spans="1:27" s="213" customFormat="1" ht="98.25" customHeight="1">
      <c r="B91" s="143" t="s">
        <v>561</v>
      </c>
      <c r="C91" s="173">
        <v>84</v>
      </c>
      <c r="D91" s="215" t="s">
        <v>743</v>
      </c>
      <c r="E91" s="157" t="s">
        <v>932</v>
      </c>
      <c r="F91" s="157" t="s">
        <v>744</v>
      </c>
      <c r="G91" s="221" t="s">
        <v>10</v>
      </c>
      <c r="H91" s="157" t="s">
        <v>738</v>
      </c>
      <c r="I91" s="157" t="s">
        <v>930</v>
      </c>
      <c r="J91" s="144" t="s">
        <v>745</v>
      </c>
      <c r="K91" s="144" t="s">
        <v>746</v>
      </c>
      <c r="L91" s="144" t="s">
        <v>747</v>
      </c>
      <c r="M91" s="207" t="s">
        <v>632</v>
      </c>
    </row>
    <row r="92" spans="1:27" s="213" customFormat="1" ht="98.25" customHeight="1">
      <c r="B92" s="143" t="s">
        <v>561</v>
      </c>
      <c r="C92" s="173">
        <v>85</v>
      </c>
      <c r="D92" s="215" t="s">
        <v>743</v>
      </c>
      <c r="E92" s="157" t="s">
        <v>748</v>
      </c>
      <c r="F92" s="157"/>
      <c r="G92" s="221" t="s">
        <v>10</v>
      </c>
      <c r="H92" s="157" t="s">
        <v>738</v>
      </c>
      <c r="I92" s="157" t="s">
        <v>930</v>
      </c>
      <c r="J92" s="144" t="s">
        <v>745</v>
      </c>
      <c r="K92" s="144" t="s">
        <v>749</v>
      </c>
      <c r="L92" s="144"/>
      <c r="M92" s="207" t="s">
        <v>650</v>
      </c>
    </row>
    <row r="93" spans="1:27" s="213" customFormat="1" ht="117.75" customHeight="1">
      <c r="B93" s="143"/>
      <c r="C93" s="173">
        <v>86</v>
      </c>
      <c r="D93" s="215" t="s">
        <v>743</v>
      </c>
      <c r="E93" s="157" t="s">
        <v>750</v>
      </c>
      <c r="F93" s="157" t="s">
        <v>751</v>
      </c>
      <c r="G93" s="144" t="s">
        <v>745</v>
      </c>
      <c r="H93" s="144" t="s">
        <v>752</v>
      </c>
      <c r="I93" s="144" t="s">
        <v>753</v>
      </c>
      <c r="J93" s="144" t="s">
        <v>10</v>
      </c>
      <c r="K93" s="144" t="s">
        <v>754</v>
      </c>
      <c r="L93" s="144" t="s">
        <v>659</v>
      </c>
      <c r="M93" s="207" t="s">
        <v>632</v>
      </c>
    </row>
    <row r="94" spans="1:27" s="213" customFormat="1" ht="55.5" customHeight="1">
      <c r="B94" s="143"/>
      <c r="C94" s="173">
        <v>87</v>
      </c>
      <c r="D94" s="215"/>
      <c r="E94" s="157" t="s">
        <v>755</v>
      </c>
      <c r="F94" s="157"/>
      <c r="G94" s="144" t="s">
        <v>10</v>
      </c>
      <c r="H94" s="144" t="s">
        <v>756</v>
      </c>
      <c r="I94" s="144" t="s">
        <v>753</v>
      </c>
      <c r="J94" s="144" t="s">
        <v>933</v>
      </c>
      <c r="K94" s="144" t="s">
        <v>757</v>
      </c>
      <c r="L94" s="203"/>
      <c r="M94" s="207" t="s">
        <v>650</v>
      </c>
    </row>
    <row r="95" spans="1:27" s="213" customFormat="1" ht="101.25" customHeight="1">
      <c r="B95" s="143"/>
      <c r="C95" s="173">
        <v>88</v>
      </c>
      <c r="D95" s="215" t="s">
        <v>645</v>
      </c>
      <c r="E95" s="157">
        <v>260</v>
      </c>
      <c r="F95" s="157" t="s">
        <v>758</v>
      </c>
      <c r="G95" s="144" t="s">
        <v>10</v>
      </c>
      <c r="H95" s="144" t="s">
        <v>759</v>
      </c>
      <c r="I95" s="144" t="s">
        <v>760</v>
      </c>
      <c r="J95" s="144" t="s">
        <v>691</v>
      </c>
      <c r="K95" s="144" t="s">
        <v>761</v>
      </c>
      <c r="L95" s="203" t="s">
        <v>762</v>
      </c>
      <c r="M95" s="207" t="s">
        <v>632</v>
      </c>
    </row>
    <row r="96" spans="1:27" s="213" customFormat="1" ht="101.25" customHeight="1">
      <c r="B96" s="143"/>
      <c r="C96" s="173">
        <v>89</v>
      </c>
      <c r="D96" s="215" t="s">
        <v>645</v>
      </c>
      <c r="E96" s="157">
        <v>260</v>
      </c>
      <c r="F96" s="157" t="s">
        <v>758</v>
      </c>
      <c r="G96" s="144" t="s">
        <v>10</v>
      </c>
      <c r="H96" s="144" t="s">
        <v>763</v>
      </c>
      <c r="I96" s="144" t="s">
        <v>764</v>
      </c>
      <c r="J96" s="144" t="s">
        <v>691</v>
      </c>
      <c r="K96" s="144" t="s">
        <v>765</v>
      </c>
      <c r="L96" s="203" t="s">
        <v>766</v>
      </c>
      <c r="M96" s="207" t="s">
        <v>632</v>
      </c>
    </row>
    <row r="97" spans="2:13" s="213" customFormat="1" ht="101.25" customHeight="1">
      <c r="B97" s="143"/>
      <c r="C97" s="173">
        <v>90</v>
      </c>
      <c r="D97" s="215" t="s">
        <v>645</v>
      </c>
      <c r="E97" s="157">
        <v>30</v>
      </c>
      <c r="F97" s="157" t="s">
        <v>934</v>
      </c>
      <c r="G97" s="144" t="s">
        <v>10</v>
      </c>
      <c r="H97" s="144" t="s">
        <v>759</v>
      </c>
      <c r="I97" s="144" t="s">
        <v>760</v>
      </c>
      <c r="J97" s="144" t="s">
        <v>920</v>
      </c>
      <c r="K97" s="144" t="s">
        <v>768</v>
      </c>
      <c r="L97" s="203" t="s">
        <v>769</v>
      </c>
      <c r="M97" s="207" t="s">
        <v>632</v>
      </c>
    </row>
    <row r="98" spans="2:13" s="213" customFormat="1" ht="101.25" customHeight="1">
      <c r="B98" s="143"/>
      <c r="C98" s="173">
        <v>91</v>
      </c>
      <c r="D98" s="215" t="s">
        <v>645</v>
      </c>
      <c r="E98" s="157">
        <v>30</v>
      </c>
      <c r="F98" s="157" t="s">
        <v>934</v>
      </c>
      <c r="G98" s="144" t="s">
        <v>10</v>
      </c>
      <c r="H98" s="144" t="s">
        <v>763</v>
      </c>
      <c r="I98" s="144" t="s">
        <v>764</v>
      </c>
      <c r="J98" s="144" t="s">
        <v>920</v>
      </c>
      <c r="K98" s="144" t="s">
        <v>770</v>
      </c>
      <c r="L98" s="203" t="s">
        <v>771</v>
      </c>
      <c r="M98" s="207" t="s">
        <v>632</v>
      </c>
    </row>
    <row r="99" spans="2:13" s="213" customFormat="1" ht="82.5" customHeight="1">
      <c r="B99" s="149" t="s">
        <v>772</v>
      </c>
      <c r="C99" s="173">
        <v>92</v>
      </c>
      <c r="D99" s="281" t="s">
        <v>743</v>
      </c>
      <c r="E99" s="281"/>
      <c r="F99" s="216"/>
      <c r="G99" s="282" t="s">
        <v>773</v>
      </c>
      <c r="H99" s="282"/>
      <c r="I99" s="283"/>
      <c r="J99" s="221"/>
      <c r="K99" s="144" t="s">
        <v>774</v>
      </c>
      <c r="L99" s="203" t="s">
        <v>775</v>
      </c>
      <c r="M99" s="207" t="s">
        <v>632</v>
      </c>
    </row>
    <row r="100" spans="2:13" s="213" customFormat="1" ht="72.75" customHeight="1">
      <c r="B100" s="149" t="s">
        <v>776</v>
      </c>
      <c r="C100" s="173">
        <v>93</v>
      </c>
      <c r="D100" s="215" t="s">
        <v>645</v>
      </c>
      <c r="E100" s="157" t="s">
        <v>935</v>
      </c>
      <c r="F100" s="157" t="s">
        <v>936</v>
      </c>
      <c r="G100" s="144" t="s">
        <v>10</v>
      </c>
      <c r="H100" s="144" t="s">
        <v>756</v>
      </c>
      <c r="I100" s="144" t="s">
        <v>753</v>
      </c>
      <c r="J100" s="144" t="s">
        <v>920</v>
      </c>
      <c r="K100" s="144" t="s">
        <v>778</v>
      </c>
      <c r="L100" s="144"/>
      <c r="M100" s="207" t="s">
        <v>632</v>
      </c>
    </row>
    <row r="101" spans="2:13" s="213" customFormat="1" ht="72.75" customHeight="1">
      <c r="B101" s="298"/>
      <c r="C101" s="173">
        <v>94</v>
      </c>
      <c r="D101" s="215" t="s">
        <v>645</v>
      </c>
      <c r="E101" s="157">
        <v>50</v>
      </c>
      <c r="F101" s="157" t="s">
        <v>937</v>
      </c>
      <c r="G101" s="144" t="s">
        <v>920</v>
      </c>
      <c r="H101" s="144" t="s">
        <v>656</v>
      </c>
      <c r="I101" s="157" t="s">
        <v>930</v>
      </c>
      <c r="J101" s="144" t="s">
        <v>10</v>
      </c>
      <c r="K101" s="144" t="s">
        <v>782</v>
      </c>
      <c r="L101" s="144" t="s">
        <v>659</v>
      </c>
      <c r="M101" s="207" t="s">
        <v>632</v>
      </c>
    </row>
    <row r="102" spans="2:13" s="213" customFormat="1" ht="52.5" customHeight="1">
      <c r="B102" s="299"/>
      <c r="C102" s="173">
        <v>95</v>
      </c>
      <c r="D102" s="215" t="s">
        <v>645</v>
      </c>
      <c r="E102" s="157" t="s">
        <v>783</v>
      </c>
      <c r="F102" s="157"/>
      <c r="G102" s="144" t="s">
        <v>10</v>
      </c>
      <c r="H102" s="144" t="s">
        <v>738</v>
      </c>
      <c r="I102" s="157" t="s">
        <v>930</v>
      </c>
      <c r="J102" s="144" t="s">
        <v>938</v>
      </c>
      <c r="K102" s="144" t="s">
        <v>939</v>
      </c>
      <c r="L102" s="203"/>
      <c r="M102" s="207" t="s">
        <v>650</v>
      </c>
    </row>
    <row r="103" spans="2:13" s="213" customFormat="1" ht="128.25" customHeight="1">
      <c r="B103" s="143"/>
      <c r="C103" s="173">
        <v>96</v>
      </c>
      <c r="D103" s="215" t="s">
        <v>645</v>
      </c>
      <c r="E103" s="157">
        <v>280</v>
      </c>
      <c r="F103" s="157" t="s">
        <v>664</v>
      </c>
      <c r="G103" s="144" t="s">
        <v>10</v>
      </c>
      <c r="H103" s="157" t="s">
        <v>738</v>
      </c>
      <c r="I103" s="157" t="s">
        <v>930</v>
      </c>
      <c r="J103" s="144" t="s">
        <v>691</v>
      </c>
      <c r="K103" s="144" t="s">
        <v>786</v>
      </c>
      <c r="L103" s="203" t="s">
        <v>940</v>
      </c>
      <c r="M103" s="207" t="s">
        <v>632</v>
      </c>
    </row>
    <row r="104" spans="2:13" s="213" customFormat="1" ht="103.5" customHeight="1">
      <c r="B104" s="143"/>
      <c r="C104" s="173">
        <v>97</v>
      </c>
      <c r="D104" s="215" t="s">
        <v>645</v>
      </c>
      <c r="E104" s="285">
        <v>270</v>
      </c>
      <c r="F104" s="285" t="s">
        <v>668</v>
      </c>
      <c r="G104" s="221" t="s">
        <v>10</v>
      </c>
      <c r="H104" s="157" t="s">
        <v>738</v>
      </c>
      <c r="I104" s="157" t="s">
        <v>930</v>
      </c>
      <c r="J104" s="144" t="s">
        <v>12</v>
      </c>
      <c r="K104" s="144" t="s">
        <v>895</v>
      </c>
      <c r="L104" s="203" t="s">
        <v>941</v>
      </c>
      <c r="M104" s="207" t="s">
        <v>632</v>
      </c>
    </row>
    <row r="105" spans="2:13" s="213" customFormat="1" ht="128.25" customHeight="1">
      <c r="B105" s="143"/>
      <c r="C105" s="173">
        <v>98</v>
      </c>
      <c r="D105" s="215" t="s">
        <v>645</v>
      </c>
      <c r="E105" s="157">
        <v>290</v>
      </c>
      <c r="F105" s="157" t="s">
        <v>788</v>
      </c>
      <c r="G105" s="144" t="s">
        <v>10</v>
      </c>
      <c r="H105" s="144" t="s">
        <v>738</v>
      </c>
      <c r="I105" s="157" t="s">
        <v>930</v>
      </c>
      <c r="J105" s="144" t="s">
        <v>691</v>
      </c>
      <c r="K105" s="144" t="s">
        <v>789</v>
      </c>
      <c r="L105" s="203" t="s">
        <v>790</v>
      </c>
      <c r="M105" s="207" t="s">
        <v>632</v>
      </c>
    </row>
    <row r="106" spans="2:13" s="213" customFormat="1" ht="103.5" customHeight="1">
      <c r="B106" s="149" t="s">
        <v>791</v>
      </c>
      <c r="C106" s="173">
        <v>99</v>
      </c>
      <c r="D106" s="215" t="s">
        <v>645</v>
      </c>
      <c r="E106" s="285">
        <v>210</v>
      </c>
      <c r="F106" s="157" t="s">
        <v>737</v>
      </c>
      <c r="G106" s="221" t="s">
        <v>10</v>
      </c>
      <c r="H106" s="144" t="s">
        <v>738</v>
      </c>
      <c r="I106" s="157" t="s">
        <v>930</v>
      </c>
      <c r="J106" s="144" t="s">
        <v>792</v>
      </c>
      <c r="K106" s="144" t="s">
        <v>793</v>
      </c>
      <c r="L106" s="203" t="s">
        <v>897</v>
      </c>
      <c r="M106" s="207" t="s">
        <v>632</v>
      </c>
    </row>
    <row r="107" spans="2:13" s="213" customFormat="1" ht="60.75" customHeight="1">
      <c r="B107" s="301" t="s">
        <v>795</v>
      </c>
      <c r="C107" s="173">
        <v>100</v>
      </c>
      <c r="D107" s="286" t="s">
        <v>645</v>
      </c>
      <c r="E107" s="204">
        <v>220</v>
      </c>
      <c r="F107" s="302" t="s">
        <v>673</v>
      </c>
      <c r="G107" s="282" t="s">
        <v>920</v>
      </c>
      <c r="H107" s="217" t="s">
        <v>942</v>
      </c>
      <c r="I107" s="157" t="s">
        <v>930</v>
      </c>
      <c r="J107" s="144" t="s">
        <v>673</v>
      </c>
      <c r="K107" s="144" t="s">
        <v>796</v>
      </c>
      <c r="L107" s="203"/>
      <c r="M107" s="207" t="s">
        <v>632</v>
      </c>
    </row>
    <row r="108" spans="2:13" s="213" customFormat="1" ht="82.5" customHeight="1">
      <c r="B108" s="149" t="s">
        <v>797</v>
      </c>
      <c r="C108" s="173">
        <v>101</v>
      </c>
      <c r="D108" s="287" t="s">
        <v>798</v>
      </c>
      <c r="E108" s="204" t="s">
        <v>799</v>
      </c>
      <c r="F108" s="281"/>
      <c r="G108" s="282" t="s">
        <v>673</v>
      </c>
      <c r="H108" s="288" t="s">
        <v>800</v>
      </c>
      <c r="I108" s="157"/>
      <c r="J108" s="144" t="s">
        <v>801</v>
      </c>
      <c r="K108" s="144" t="s">
        <v>802</v>
      </c>
      <c r="L108" s="144" t="s">
        <v>659</v>
      </c>
      <c r="M108" s="207" t="s">
        <v>632</v>
      </c>
    </row>
    <row r="109" spans="2:13" s="213" customFormat="1" ht="75" customHeight="1">
      <c r="B109" s="143"/>
      <c r="C109" s="173">
        <v>102</v>
      </c>
      <c r="D109" s="215" t="s">
        <v>803</v>
      </c>
      <c r="E109" s="289" t="s">
        <v>799</v>
      </c>
      <c r="F109" s="216"/>
      <c r="G109" s="282" t="s">
        <v>10</v>
      </c>
      <c r="H109" s="288" t="s">
        <v>800</v>
      </c>
      <c r="I109" s="144"/>
      <c r="J109" s="144" t="s">
        <v>12</v>
      </c>
      <c r="K109" s="144" t="s">
        <v>804</v>
      </c>
      <c r="L109" s="203"/>
      <c r="M109" s="207" t="s">
        <v>650</v>
      </c>
    </row>
    <row r="110" spans="2:13" s="213" customFormat="1" ht="84" customHeight="1">
      <c r="B110" s="143"/>
      <c r="C110" s="173">
        <v>103</v>
      </c>
      <c r="D110" s="286" t="s">
        <v>803</v>
      </c>
      <c r="E110" s="204" t="s">
        <v>799</v>
      </c>
      <c r="F110" s="281"/>
      <c r="G110" s="282" t="s">
        <v>10</v>
      </c>
      <c r="H110" s="288" t="s">
        <v>800</v>
      </c>
      <c r="I110" s="144"/>
      <c r="J110" s="144" t="s">
        <v>12</v>
      </c>
      <c r="K110" s="144" t="s">
        <v>805</v>
      </c>
      <c r="L110" s="203" t="s">
        <v>806</v>
      </c>
      <c r="M110" s="207" t="s">
        <v>632</v>
      </c>
    </row>
    <row r="111" spans="2:13" s="213" customFormat="1" ht="51.75" customHeight="1">
      <c r="B111" s="149" t="s">
        <v>807</v>
      </c>
      <c r="C111" s="173">
        <v>104</v>
      </c>
      <c r="D111" s="287" t="s">
        <v>798</v>
      </c>
      <c r="E111" s="204" t="s">
        <v>799</v>
      </c>
      <c r="F111" s="281"/>
      <c r="G111" s="282" t="s">
        <v>673</v>
      </c>
      <c r="H111" s="288" t="s">
        <v>808</v>
      </c>
      <c r="I111" s="157"/>
      <c r="J111" s="144" t="s">
        <v>801</v>
      </c>
      <c r="K111" s="144" t="s">
        <v>809</v>
      </c>
      <c r="L111" s="144" t="s">
        <v>659</v>
      </c>
      <c r="M111" s="207" t="s">
        <v>632</v>
      </c>
    </row>
    <row r="112" spans="2:13" s="213" customFormat="1" ht="75" customHeight="1">
      <c r="B112" s="143"/>
      <c r="C112" s="173">
        <v>105</v>
      </c>
      <c r="D112" s="215" t="s">
        <v>803</v>
      </c>
      <c r="E112" s="289" t="s">
        <v>799</v>
      </c>
      <c r="F112" s="216"/>
      <c r="G112" s="282" t="s">
        <v>10</v>
      </c>
      <c r="H112" s="288" t="s">
        <v>808</v>
      </c>
      <c r="I112" s="144"/>
      <c r="J112" s="144" t="s">
        <v>691</v>
      </c>
      <c r="K112" s="144" t="s">
        <v>810</v>
      </c>
      <c r="L112" s="203"/>
      <c r="M112" s="207" t="s">
        <v>650</v>
      </c>
    </row>
    <row r="113" spans="1:27" s="213" customFormat="1" ht="84" customHeight="1">
      <c r="B113" s="143"/>
      <c r="C113" s="173">
        <v>106</v>
      </c>
      <c r="D113" s="286" t="s">
        <v>803</v>
      </c>
      <c r="E113" s="204" t="s">
        <v>799</v>
      </c>
      <c r="F113" s="281"/>
      <c r="G113" s="282" t="s">
        <v>10</v>
      </c>
      <c r="H113" s="288" t="s">
        <v>808</v>
      </c>
      <c r="I113" s="144"/>
      <c r="J113" s="144" t="s">
        <v>691</v>
      </c>
      <c r="K113" s="144" t="s">
        <v>811</v>
      </c>
      <c r="L113" s="203" t="s">
        <v>812</v>
      </c>
      <c r="M113" s="207" t="s">
        <v>632</v>
      </c>
    </row>
    <row r="114" spans="1:27" s="213" customFormat="1" ht="94.5" customHeight="1">
      <c r="B114" s="149" t="s">
        <v>813</v>
      </c>
      <c r="C114" s="173">
        <v>107</v>
      </c>
      <c r="D114" s="215" t="s">
        <v>803</v>
      </c>
      <c r="E114" s="289">
        <v>105</v>
      </c>
      <c r="F114" s="216" t="s">
        <v>814</v>
      </c>
      <c r="G114" s="282" t="s">
        <v>673</v>
      </c>
      <c r="H114" s="217" t="s">
        <v>815</v>
      </c>
      <c r="I114" s="291"/>
      <c r="J114" s="144" t="s">
        <v>10</v>
      </c>
      <c r="K114" s="144" t="s">
        <v>816</v>
      </c>
      <c r="L114" s="144" t="s">
        <v>659</v>
      </c>
      <c r="M114" s="207" t="s">
        <v>632</v>
      </c>
    </row>
    <row r="115" spans="1:27" s="213" customFormat="1" ht="75" customHeight="1">
      <c r="B115" s="143"/>
      <c r="C115" s="173">
        <v>108</v>
      </c>
      <c r="D115" s="215" t="s">
        <v>803</v>
      </c>
      <c r="E115" s="289">
        <v>85</v>
      </c>
      <c r="F115" s="216"/>
      <c r="G115" s="282" t="s">
        <v>10</v>
      </c>
      <c r="H115" s="217" t="s">
        <v>815</v>
      </c>
      <c r="I115" s="144"/>
      <c r="J115" s="144" t="s">
        <v>817</v>
      </c>
      <c r="K115" s="144" t="s">
        <v>818</v>
      </c>
      <c r="L115" s="203"/>
      <c r="M115" s="207" t="s">
        <v>943</v>
      </c>
    </row>
    <row r="116" spans="1:27" s="213" customFormat="1" ht="94.5" customHeight="1">
      <c r="B116" s="143"/>
      <c r="C116" s="173">
        <v>109</v>
      </c>
      <c r="D116" s="215" t="s">
        <v>803</v>
      </c>
      <c r="E116" s="292" t="s">
        <v>799</v>
      </c>
      <c r="F116" s="216"/>
      <c r="G116" s="282" t="s">
        <v>10</v>
      </c>
      <c r="H116" s="217" t="s">
        <v>819</v>
      </c>
      <c r="I116" s="144"/>
      <c r="J116" s="144" t="s">
        <v>691</v>
      </c>
      <c r="K116" s="144" t="s">
        <v>820</v>
      </c>
      <c r="L116" s="203" t="s">
        <v>821</v>
      </c>
      <c r="M116" s="207" t="s">
        <v>632</v>
      </c>
    </row>
    <row r="117" spans="1:27" s="213" customFormat="1" ht="111" customHeight="1">
      <c r="B117" s="143"/>
      <c r="C117" s="173">
        <v>110</v>
      </c>
      <c r="D117" s="286" t="s">
        <v>803</v>
      </c>
      <c r="E117" s="204" t="s">
        <v>799</v>
      </c>
      <c r="F117" s="281"/>
      <c r="G117" s="282" t="s">
        <v>10</v>
      </c>
      <c r="H117" s="217" t="s">
        <v>822</v>
      </c>
      <c r="I117" s="144"/>
      <c r="J117" s="144" t="s">
        <v>12</v>
      </c>
      <c r="K117" s="144" t="s">
        <v>823</v>
      </c>
      <c r="L117" s="203" t="s">
        <v>824</v>
      </c>
      <c r="M117" s="207" t="s">
        <v>632</v>
      </c>
    </row>
    <row r="118" spans="1:27" s="213" customFormat="1" ht="75" customHeight="1">
      <c r="B118" s="149" t="s">
        <v>825</v>
      </c>
      <c r="C118" s="173">
        <v>111</v>
      </c>
      <c r="D118" s="215" t="s">
        <v>803</v>
      </c>
      <c r="E118" s="289"/>
      <c r="F118" s="216"/>
      <c r="G118" s="282" t="s">
        <v>773</v>
      </c>
      <c r="H118" s="217"/>
      <c r="I118" s="144"/>
      <c r="J118" s="144"/>
      <c r="K118" s="144" t="s">
        <v>826</v>
      </c>
      <c r="L118" s="203" t="s">
        <v>827</v>
      </c>
      <c r="M118" s="207" t="s">
        <v>632</v>
      </c>
    </row>
    <row r="119" spans="1:27" s="213" customFormat="1" ht="40.5" customHeight="1">
      <c r="B119" s="143"/>
      <c r="C119" s="173">
        <v>112</v>
      </c>
      <c r="D119" s="287" t="s">
        <v>798</v>
      </c>
      <c r="E119" s="294">
        <v>115</v>
      </c>
      <c r="F119" s="216" t="s">
        <v>828</v>
      </c>
      <c r="G119" s="282" t="s">
        <v>673</v>
      </c>
      <c r="H119" s="288" t="s">
        <v>829</v>
      </c>
      <c r="I119" s="157"/>
      <c r="J119" s="144" t="s">
        <v>830</v>
      </c>
      <c r="K119" s="144" t="s">
        <v>831</v>
      </c>
      <c r="L119" s="203"/>
      <c r="M119" s="207" t="s">
        <v>632</v>
      </c>
    </row>
    <row r="120" spans="1:27" s="213" customFormat="1" ht="100.5" customHeight="1">
      <c r="B120" s="149" t="s">
        <v>832</v>
      </c>
      <c r="C120" s="173">
        <v>113</v>
      </c>
      <c r="D120" s="281" t="s">
        <v>833</v>
      </c>
      <c r="E120" s="281">
        <v>75</v>
      </c>
      <c r="F120" s="216" t="s">
        <v>834</v>
      </c>
      <c r="G120" s="295" t="s">
        <v>830</v>
      </c>
      <c r="H120" s="282" t="s">
        <v>829</v>
      </c>
      <c r="I120" s="283"/>
      <c r="J120" s="221" t="s">
        <v>801</v>
      </c>
      <c r="K120" s="144" t="s">
        <v>835</v>
      </c>
      <c r="L120" s="144" t="s">
        <v>659</v>
      </c>
      <c r="M120" s="207" t="s">
        <v>632</v>
      </c>
    </row>
    <row r="121" spans="1:27" s="213" customFormat="1" ht="100.5" customHeight="1">
      <c r="B121" s="149" t="s">
        <v>836</v>
      </c>
      <c r="C121" s="173">
        <v>114</v>
      </c>
      <c r="D121" s="281" t="s">
        <v>833</v>
      </c>
      <c r="E121" s="281">
        <v>80</v>
      </c>
      <c r="F121" s="157" t="s">
        <v>837</v>
      </c>
      <c r="G121" s="295" t="s">
        <v>10</v>
      </c>
      <c r="H121" s="282" t="s">
        <v>829</v>
      </c>
      <c r="I121" s="283"/>
      <c r="J121" s="221" t="s">
        <v>691</v>
      </c>
      <c r="K121" s="144" t="s">
        <v>900</v>
      </c>
      <c r="L121" s="203"/>
      <c r="M121" s="207" t="s">
        <v>650</v>
      </c>
    </row>
    <row r="122" spans="1:27" s="213" customFormat="1" ht="132.75" customHeight="1">
      <c r="B122" s="143"/>
      <c r="C122" s="173">
        <v>115</v>
      </c>
      <c r="D122" s="281" t="s">
        <v>839</v>
      </c>
      <c r="E122" s="216" t="s">
        <v>799</v>
      </c>
      <c r="F122" s="285" t="s">
        <v>837</v>
      </c>
      <c r="G122" s="282" t="s">
        <v>10</v>
      </c>
      <c r="H122" s="282" t="s">
        <v>829</v>
      </c>
      <c r="I122" s="282"/>
      <c r="J122" s="282" t="s">
        <v>691</v>
      </c>
      <c r="K122" s="217" t="s">
        <v>840</v>
      </c>
      <c r="L122" s="203" t="s">
        <v>841</v>
      </c>
      <c r="M122" s="207" t="s">
        <v>632</v>
      </c>
    </row>
    <row r="123" spans="1:27" s="213" customFormat="1" ht="75" customHeight="1">
      <c r="B123" s="149" t="s">
        <v>842</v>
      </c>
      <c r="C123" s="173">
        <v>116</v>
      </c>
      <c r="D123" s="286" t="s">
        <v>803</v>
      </c>
      <c r="E123" s="204"/>
      <c r="F123" s="296"/>
      <c r="G123" s="160" t="s">
        <v>773</v>
      </c>
      <c r="H123" s="217"/>
      <c r="I123" s="144"/>
      <c r="J123" s="144"/>
      <c r="K123" s="144" t="s">
        <v>843</v>
      </c>
      <c r="L123" s="203" t="s">
        <v>827</v>
      </c>
      <c r="M123" s="207" t="s">
        <v>632</v>
      </c>
    </row>
    <row r="124" spans="1:27" s="117" customFormat="1" ht="137.25" customHeight="1">
      <c r="A124" s="114" t="s">
        <v>561</v>
      </c>
      <c r="B124" s="130" t="s">
        <v>955</v>
      </c>
      <c r="C124" s="173">
        <v>117</v>
      </c>
      <c r="D124" s="136" t="s">
        <v>645</v>
      </c>
      <c r="E124" s="140" t="s">
        <v>935</v>
      </c>
      <c r="F124" s="140" t="s">
        <v>936</v>
      </c>
      <c r="G124" s="107" t="s">
        <v>10</v>
      </c>
      <c r="H124" s="107" t="s">
        <v>756</v>
      </c>
      <c r="I124" s="107" t="s">
        <v>753</v>
      </c>
      <c r="J124" s="107" t="s">
        <v>920</v>
      </c>
      <c r="K124" s="107" t="s">
        <v>973</v>
      </c>
      <c r="L124" s="175" t="s">
        <v>957</v>
      </c>
      <c r="M124" s="120" t="s">
        <v>632</v>
      </c>
      <c r="N124" s="176"/>
      <c r="O124" s="176"/>
      <c r="P124" s="176"/>
      <c r="Q124" s="176"/>
      <c r="R124" s="176"/>
      <c r="S124" s="176"/>
      <c r="T124" s="176"/>
      <c r="U124" s="176"/>
      <c r="V124" s="176"/>
      <c r="W124" s="176"/>
      <c r="X124" s="176"/>
      <c r="Y124" s="176"/>
      <c r="Z124" s="176"/>
      <c r="AA124" s="176"/>
    </row>
    <row r="125" spans="1:27" s="108" customFormat="1" ht="20.100000000000001" customHeight="1">
      <c r="A125" s="118"/>
      <c r="B125" s="118"/>
      <c r="C125" s="118"/>
      <c r="D125" s="118"/>
      <c r="E125" s="118"/>
      <c r="F125" s="118"/>
      <c r="G125" s="118"/>
      <c r="H125" s="118"/>
      <c r="I125" s="118"/>
      <c r="J125" s="118"/>
      <c r="K125" s="188"/>
      <c r="L125" s="188"/>
      <c r="M125" s="188"/>
      <c r="N125" s="188"/>
      <c r="O125" s="118"/>
      <c r="P125" s="118"/>
      <c r="Q125" s="118"/>
      <c r="R125" s="118"/>
      <c r="S125" s="118"/>
      <c r="T125" s="118"/>
      <c r="U125" s="118"/>
      <c r="V125" s="118"/>
      <c r="W125" s="118"/>
      <c r="X125" s="118"/>
      <c r="Y125" s="118"/>
      <c r="Z125" s="118"/>
      <c r="AA125" s="118"/>
    </row>
    <row r="126" spans="1:27" s="108" customFormat="1" ht="20.100000000000001" customHeight="1">
      <c r="A126" s="118"/>
      <c r="B126" s="118"/>
      <c r="C126" s="118"/>
      <c r="D126" s="118"/>
      <c r="E126" s="118"/>
      <c r="F126" s="118"/>
      <c r="G126" s="118"/>
      <c r="H126" s="118"/>
      <c r="I126" s="118"/>
      <c r="J126" s="118"/>
      <c r="K126" s="188"/>
      <c r="L126" s="188"/>
      <c r="M126" s="188"/>
      <c r="N126" s="188"/>
      <c r="O126" s="118"/>
      <c r="P126" s="118"/>
      <c r="Q126" s="118"/>
      <c r="R126" s="118"/>
      <c r="S126" s="118"/>
      <c r="T126" s="118"/>
      <c r="U126" s="118"/>
      <c r="V126" s="118"/>
      <c r="W126" s="118"/>
      <c r="X126" s="118"/>
      <c r="Y126" s="118"/>
      <c r="Z126" s="118"/>
      <c r="AA126" s="118"/>
    </row>
    <row r="127" spans="1:27" s="108" customFormat="1" ht="20.100000000000001" customHeight="1">
      <c r="A127" s="118"/>
      <c r="B127" s="118"/>
      <c r="C127" s="118"/>
      <c r="D127" s="118"/>
      <c r="E127" s="118"/>
      <c r="F127" s="118"/>
      <c r="G127" s="118"/>
      <c r="H127" s="118"/>
      <c r="I127" s="118"/>
      <c r="J127" s="118"/>
      <c r="K127" s="188"/>
      <c r="L127" s="188"/>
      <c r="M127" s="188"/>
      <c r="N127" s="188"/>
      <c r="O127" s="118"/>
      <c r="P127" s="118"/>
      <c r="Q127" s="118"/>
      <c r="R127" s="118"/>
      <c r="S127" s="118"/>
      <c r="T127" s="118"/>
      <c r="U127" s="118"/>
      <c r="V127" s="118"/>
      <c r="W127" s="118"/>
      <c r="X127" s="118"/>
      <c r="Y127" s="118"/>
      <c r="Z127" s="118"/>
      <c r="AA127" s="118"/>
    </row>
    <row r="128" spans="1:27" s="108" customFormat="1" ht="20.100000000000001" customHeight="1">
      <c r="A128" s="118"/>
      <c r="B128" s="118"/>
      <c r="C128" s="118"/>
      <c r="D128" s="118"/>
      <c r="E128" s="118"/>
      <c r="F128" s="118"/>
      <c r="G128" s="118"/>
      <c r="H128" s="118"/>
      <c r="I128" s="118"/>
      <c r="J128" s="118"/>
      <c r="K128" s="188"/>
      <c r="L128" s="188"/>
      <c r="M128" s="188"/>
      <c r="N128" s="188"/>
      <c r="O128" s="118"/>
      <c r="P128" s="118"/>
      <c r="Q128" s="118"/>
      <c r="R128" s="118"/>
      <c r="S128" s="118"/>
      <c r="T128" s="118"/>
      <c r="U128" s="118"/>
      <c r="V128" s="118"/>
      <c r="W128" s="118"/>
      <c r="X128" s="118"/>
      <c r="Y128" s="118"/>
      <c r="Z128" s="118"/>
      <c r="AA128" s="118"/>
    </row>
    <row r="129" spans="1:27" s="108" customFormat="1" ht="20.100000000000001" customHeight="1">
      <c r="A129" s="118"/>
      <c r="B129" s="118"/>
      <c r="C129" s="118"/>
      <c r="D129" s="118"/>
      <c r="E129" s="118"/>
      <c r="F129" s="118"/>
      <c r="G129" s="118"/>
      <c r="H129" s="118"/>
      <c r="I129" s="118"/>
      <c r="J129" s="118"/>
      <c r="K129" s="188"/>
      <c r="L129" s="188"/>
      <c r="M129" s="188"/>
      <c r="N129" s="188"/>
      <c r="O129" s="118"/>
      <c r="P129" s="118"/>
      <c r="Q129" s="118"/>
      <c r="R129" s="118"/>
      <c r="S129" s="118"/>
      <c r="T129" s="118"/>
      <c r="U129" s="118"/>
      <c r="V129" s="118"/>
      <c r="W129" s="118"/>
      <c r="X129" s="118"/>
      <c r="Y129" s="118"/>
      <c r="Z129" s="118"/>
      <c r="AA129" s="118"/>
    </row>
    <row r="130" spans="1:27" s="108" customFormat="1" ht="20.100000000000001" customHeight="1">
      <c r="A130" s="118"/>
      <c r="B130" s="118"/>
      <c r="C130" s="118"/>
      <c r="D130" s="118"/>
      <c r="E130" s="118"/>
      <c r="F130" s="118"/>
      <c r="G130" s="118"/>
      <c r="H130" s="118"/>
      <c r="I130" s="118"/>
      <c r="J130" s="118"/>
      <c r="K130" s="188"/>
      <c r="L130" s="188"/>
      <c r="M130" s="188"/>
      <c r="N130" s="188"/>
      <c r="O130" s="118"/>
      <c r="P130" s="118"/>
      <c r="Q130" s="118"/>
      <c r="R130" s="118"/>
      <c r="S130" s="118"/>
      <c r="T130" s="118"/>
      <c r="U130" s="118"/>
      <c r="V130" s="118"/>
      <c r="W130" s="118"/>
      <c r="X130" s="118"/>
      <c r="Y130" s="118"/>
      <c r="Z130" s="118"/>
      <c r="AA130" s="118"/>
    </row>
    <row r="131" spans="1:27" s="108" customFormat="1" ht="20.100000000000001" customHeight="1">
      <c r="A131" s="118"/>
      <c r="B131" s="118"/>
      <c r="C131" s="118"/>
      <c r="D131" s="118"/>
      <c r="E131" s="118"/>
      <c r="F131" s="118"/>
      <c r="G131" s="118"/>
      <c r="H131" s="118"/>
      <c r="I131" s="118"/>
      <c r="J131" s="118"/>
      <c r="K131" s="188"/>
      <c r="L131" s="188"/>
      <c r="M131" s="188"/>
      <c r="N131" s="188"/>
      <c r="O131" s="118"/>
      <c r="P131" s="118"/>
      <c r="Q131" s="118"/>
      <c r="R131" s="118"/>
      <c r="S131" s="118"/>
      <c r="T131" s="118"/>
      <c r="U131" s="118"/>
      <c r="V131" s="118"/>
      <c r="W131" s="118"/>
      <c r="X131" s="118"/>
      <c r="Y131" s="118"/>
      <c r="Z131" s="118"/>
      <c r="AA131" s="118"/>
    </row>
  </sheetData>
  <mergeCells count="2">
    <mergeCell ref="B1:F1"/>
    <mergeCell ref="B2:F2"/>
  </mergeCells>
  <hyperlinks>
    <hyperlink ref="H2" location="'ST0070 Unmetered Variance'!A1" display="ST0070 - Unmetered Variance" xr:uid="{4811F75F-0DF0-427A-984D-96892A1EAC9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05A0A-CA09-458C-8ECC-9135DFF310E5}">
  <sheetPr>
    <tabColor rgb="FF92D050"/>
  </sheetPr>
  <dimension ref="A1:AA127"/>
  <sheetViews>
    <sheetView topLeftCell="A82" workbookViewId="0">
      <selection activeCell="B86" sqref="B86"/>
    </sheetView>
  </sheetViews>
  <sheetFormatPr defaultColWidth="10.5703125" defaultRowHeight="20.100000000000001" customHeight="1"/>
  <cols>
    <col min="1" max="1" width="21.85546875" style="98" customWidth="1"/>
    <col min="2" max="2" width="22.28515625" style="98" customWidth="1"/>
    <col min="3" max="3" width="12.5703125" style="98" customWidth="1"/>
    <col min="4" max="4" width="9.5703125" style="98" customWidth="1"/>
    <col min="5" max="5" width="9" style="98" customWidth="1"/>
    <col min="6" max="6" width="20.5703125" style="98" customWidth="1"/>
    <col min="7" max="7" width="16.42578125" style="98" customWidth="1"/>
    <col min="8" max="8" width="21.140625" style="98" customWidth="1"/>
    <col min="9" max="9" width="25.140625" style="98" customWidth="1"/>
    <col min="10" max="10" width="26.5703125" style="98" customWidth="1"/>
    <col min="11" max="11" width="70.85546875" style="113" customWidth="1"/>
    <col min="12" max="12" width="33.5703125" style="113" customWidth="1"/>
    <col min="13" max="13" width="20.42578125" style="113" customWidth="1"/>
    <col min="14" max="14" width="20.85546875" style="113" customWidth="1"/>
    <col min="15" max="15" width="25.85546875" style="98" customWidth="1"/>
    <col min="16" max="16" width="26.140625" style="98" customWidth="1"/>
    <col min="17" max="17" width="27.85546875" style="98" bestFit="1" customWidth="1"/>
    <col min="18" max="18" width="23.140625" style="98" bestFit="1" customWidth="1"/>
    <col min="19" max="19" width="28.85546875" style="98" bestFit="1" customWidth="1"/>
    <col min="20" max="20" width="23.140625" style="98" bestFit="1" customWidth="1"/>
    <col min="21" max="21" width="28.85546875" style="98" bestFit="1" customWidth="1"/>
    <col min="22" max="22" width="20.140625" style="98" bestFit="1" customWidth="1"/>
    <col min="23" max="23" width="12.85546875" style="98" customWidth="1"/>
    <col min="24" max="26" width="9.140625" style="98"/>
    <col min="27" max="27" width="28.85546875" style="98" bestFit="1" customWidth="1"/>
    <col min="28" max="16384" width="10.5703125" style="98"/>
  </cols>
  <sheetData>
    <row r="1" spans="1:27" s="110" customFormat="1" ht="12.75" customHeight="1">
      <c r="A1" s="56" t="s">
        <v>502</v>
      </c>
      <c r="B1" s="264" t="s">
        <v>434</v>
      </c>
      <c r="C1" s="265"/>
      <c r="D1" s="265"/>
      <c r="E1" s="265"/>
      <c r="F1" s="266"/>
      <c r="G1" s="57" t="s">
        <v>439</v>
      </c>
      <c r="H1" s="57" t="s">
        <v>577</v>
      </c>
      <c r="I1" s="57" t="s">
        <v>578</v>
      </c>
      <c r="J1" s="56" t="s">
        <v>4</v>
      </c>
      <c r="K1" s="69" t="s">
        <v>579</v>
      </c>
      <c r="L1" s="56" t="s">
        <v>580</v>
      </c>
      <c r="M1" s="109"/>
      <c r="N1" s="109"/>
      <c r="O1" s="109"/>
      <c r="P1" s="109"/>
      <c r="U1" s="109"/>
    </row>
    <row r="2" spans="1:27" s="153" customFormat="1" ht="124.5" customHeight="1">
      <c r="A2" s="211">
        <v>9</v>
      </c>
      <c r="B2" s="273" t="s">
        <v>613</v>
      </c>
      <c r="C2" s="274"/>
      <c r="D2" s="274"/>
      <c r="E2" s="274"/>
      <c r="F2" s="275"/>
      <c r="G2" s="212" t="s">
        <v>974</v>
      </c>
      <c r="H2" s="169" t="s">
        <v>615</v>
      </c>
      <c r="I2" s="150" t="str">
        <f>'ST0070 Overview'!E30</f>
        <v>Smart Linked Migrated MPANs Daily Consents (as per DES138 data specification) where the Load Shaping requires defaulting during settlement and an IF-013 is issued in SF/RF Runs</v>
      </c>
      <c r="J2" s="142" t="s">
        <v>584</v>
      </c>
      <c r="K2" s="142" t="s">
        <v>595</v>
      </c>
      <c r="L2" s="142" t="s">
        <v>586</v>
      </c>
      <c r="M2" s="213"/>
      <c r="N2" s="213"/>
      <c r="O2" s="213"/>
      <c r="P2" s="213"/>
      <c r="Q2" s="214"/>
      <c r="R2" s="214"/>
      <c r="S2" s="214"/>
      <c r="T2" s="214"/>
      <c r="U2" s="213"/>
      <c r="V2" s="214"/>
      <c r="W2" s="214"/>
      <c r="X2" s="214"/>
      <c r="Y2" s="214"/>
      <c r="Z2" s="214"/>
      <c r="AA2" s="214"/>
    </row>
    <row r="4" spans="1:27" s="106" customFormat="1" ht="33" customHeight="1">
      <c r="A4" s="99" t="s">
        <v>439</v>
      </c>
      <c r="B4" s="71" t="s">
        <v>618</v>
      </c>
      <c r="C4" s="100" t="s">
        <v>619</v>
      </c>
      <c r="D4" s="70" t="s">
        <v>570</v>
      </c>
      <c r="E4" s="70" t="s">
        <v>620</v>
      </c>
      <c r="F4" s="70" t="s">
        <v>621</v>
      </c>
      <c r="G4" s="59" t="s">
        <v>622</v>
      </c>
      <c r="H4" s="59" t="s">
        <v>623</v>
      </c>
      <c r="I4" s="59" t="s">
        <v>624</v>
      </c>
      <c r="J4" s="60" t="s">
        <v>625</v>
      </c>
      <c r="K4" s="59" t="s">
        <v>626</v>
      </c>
      <c r="L4" s="60" t="s">
        <v>627</v>
      </c>
      <c r="M4" s="61" t="s">
        <v>628</v>
      </c>
    </row>
    <row r="5" spans="1:27" s="208" customFormat="1" ht="102.75" customHeight="1">
      <c r="A5" s="154" t="s">
        <v>615</v>
      </c>
      <c r="B5" s="149" t="s">
        <v>629</v>
      </c>
      <c r="C5" s="204" t="s">
        <v>714</v>
      </c>
      <c r="D5" s="215"/>
      <c r="E5" s="157"/>
      <c r="F5" s="157"/>
      <c r="G5" s="144"/>
      <c r="H5" s="144"/>
      <c r="I5" s="144"/>
      <c r="J5" s="155"/>
      <c r="K5" s="144" t="s">
        <v>975</v>
      </c>
      <c r="L5" s="203"/>
      <c r="M5" s="207" t="s">
        <v>632</v>
      </c>
    </row>
    <row r="6" spans="1:27" s="208" customFormat="1" ht="81">
      <c r="A6" s="143"/>
      <c r="B6" s="149" t="s">
        <v>633</v>
      </c>
      <c r="C6" s="204" t="s">
        <v>634</v>
      </c>
      <c r="D6" s="215"/>
      <c r="E6" s="157"/>
      <c r="F6" s="157"/>
      <c r="G6" s="144"/>
      <c r="H6" s="144"/>
      <c r="I6" s="144"/>
      <c r="J6" s="155"/>
      <c r="K6" s="144" t="s">
        <v>976</v>
      </c>
      <c r="L6" s="203"/>
      <c r="M6" s="207" t="s">
        <v>632</v>
      </c>
    </row>
    <row r="7" spans="1:27" s="208" customFormat="1" ht="215.25" customHeight="1">
      <c r="A7" s="143"/>
      <c r="B7" s="156" t="s">
        <v>717</v>
      </c>
      <c r="C7" s="204" t="s">
        <v>718</v>
      </c>
      <c r="D7" s="215"/>
      <c r="E7" s="157"/>
      <c r="F7" s="157" t="s">
        <v>977</v>
      </c>
      <c r="G7" s="144"/>
      <c r="H7" s="144"/>
      <c r="I7" s="144"/>
      <c r="J7" s="155"/>
      <c r="K7" s="144" t="s">
        <v>978</v>
      </c>
      <c r="L7" s="203"/>
      <c r="M7" s="207" t="s">
        <v>632</v>
      </c>
    </row>
    <row r="8" spans="1:27" s="208" customFormat="1" ht="296.25" customHeight="1">
      <c r="A8" s="143" t="s">
        <v>561</v>
      </c>
      <c r="B8" s="149" t="s">
        <v>725</v>
      </c>
      <c r="C8" s="204">
        <v>4</v>
      </c>
      <c r="D8" s="205" t="s">
        <v>645</v>
      </c>
      <c r="E8" s="206">
        <v>60</v>
      </c>
      <c r="F8" s="206" t="s">
        <v>876</v>
      </c>
      <c r="G8" s="161" t="s">
        <v>647</v>
      </c>
      <c r="H8" s="144" t="s">
        <v>641</v>
      </c>
      <c r="I8" s="144" t="s">
        <v>561</v>
      </c>
      <c r="J8" s="199"/>
      <c r="K8" s="144" t="s">
        <v>979</v>
      </c>
      <c r="L8" s="203" t="s">
        <v>878</v>
      </c>
      <c r="M8" s="207" t="s">
        <v>650</v>
      </c>
    </row>
    <row r="9" spans="1:27" s="208" customFormat="1" ht="259.5" customHeight="1">
      <c r="A9" s="143" t="s">
        <v>561</v>
      </c>
      <c r="B9" s="149" t="s">
        <v>879</v>
      </c>
      <c r="C9" s="204">
        <v>5</v>
      </c>
      <c r="D9" s="205" t="s">
        <v>645</v>
      </c>
      <c r="E9" s="206">
        <v>60</v>
      </c>
      <c r="F9" s="206" t="s">
        <v>876</v>
      </c>
      <c r="G9" s="161" t="s">
        <v>647</v>
      </c>
      <c r="H9" s="144" t="s">
        <v>641</v>
      </c>
      <c r="I9" s="144" t="s">
        <v>561</v>
      </c>
      <c r="J9" s="160"/>
      <c r="K9" s="144" t="s">
        <v>980</v>
      </c>
      <c r="L9" s="203" t="s">
        <v>878</v>
      </c>
      <c r="M9" s="207" t="s">
        <v>650</v>
      </c>
    </row>
    <row r="10" spans="1:27" s="208" customFormat="1" ht="84" customHeight="1">
      <c r="A10" s="143"/>
      <c r="B10" s="149" t="s">
        <v>732</v>
      </c>
      <c r="C10" s="204"/>
      <c r="D10" s="217"/>
      <c r="E10" s="144"/>
      <c r="F10" s="144"/>
      <c r="G10" s="144"/>
      <c r="H10" s="144"/>
      <c r="I10" s="144"/>
      <c r="J10" s="277" t="s">
        <v>733</v>
      </c>
      <c r="K10" s="278" t="s">
        <v>734</v>
      </c>
      <c r="L10" s="158"/>
      <c r="M10" s="207" t="s">
        <v>650</v>
      </c>
    </row>
    <row r="11" spans="1:27" s="213" customFormat="1" ht="120.75" customHeight="1">
      <c r="B11" s="149" t="s">
        <v>735</v>
      </c>
      <c r="C11" s="204">
        <v>6</v>
      </c>
      <c r="D11" s="215" t="s">
        <v>645</v>
      </c>
      <c r="E11" s="157" t="s">
        <v>736</v>
      </c>
      <c r="F11" s="157" t="s">
        <v>737</v>
      </c>
      <c r="G11" s="221" t="s">
        <v>10</v>
      </c>
      <c r="H11" s="157" t="s">
        <v>738</v>
      </c>
      <c r="I11" s="157" t="s">
        <v>739</v>
      </c>
      <c r="J11" s="144" t="s">
        <v>740</v>
      </c>
      <c r="K11" s="144" t="s">
        <v>741</v>
      </c>
      <c r="L11" s="203" t="s">
        <v>742</v>
      </c>
      <c r="M11" s="207" t="s">
        <v>632</v>
      </c>
    </row>
    <row r="12" spans="1:27" s="213" customFormat="1" ht="98.25" customHeight="1">
      <c r="B12" s="143" t="s">
        <v>561</v>
      </c>
      <c r="C12" s="204">
        <v>7</v>
      </c>
      <c r="D12" s="215" t="s">
        <v>743</v>
      </c>
      <c r="E12" s="157">
        <v>15</v>
      </c>
      <c r="F12" s="157" t="s">
        <v>744</v>
      </c>
      <c r="G12" s="221" t="s">
        <v>10</v>
      </c>
      <c r="H12" s="157" t="s">
        <v>738</v>
      </c>
      <c r="I12" s="157" t="s">
        <v>739</v>
      </c>
      <c r="J12" s="144" t="s">
        <v>745</v>
      </c>
      <c r="K12" s="144" t="s">
        <v>746</v>
      </c>
      <c r="L12" s="144" t="s">
        <v>747</v>
      </c>
      <c r="M12" s="207" t="s">
        <v>632</v>
      </c>
    </row>
    <row r="13" spans="1:27" s="213" customFormat="1" ht="98.25" customHeight="1">
      <c r="B13" s="143" t="s">
        <v>561</v>
      </c>
      <c r="C13" s="204">
        <v>8</v>
      </c>
      <c r="D13" s="215" t="s">
        <v>743</v>
      </c>
      <c r="E13" s="157" t="s">
        <v>748</v>
      </c>
      <c r="F13" s="157"/>
      <c r="G13" s="221" t="s">
        <v>10</v>
      </c>
      <c r="H13" s="157" t="s">
        <v>738</v>
      </c>
      <c r="I13" s="157" t="s">
        <v>739</v>
      </c>
      <c r="J13" s="144" t="s">
        <v>745</v>
      </c>
      <c r="K13" s="144" t="s">
        <v>749</v>
      </c>
      <c r="L13" s="144"/>
      <c r="M13" s="207" t="s">
        <v>650</v>
      </c>
    </row>
    <row r="14" spans="1:27" s="213" customFormat="1" ht="98.25" customHeight="1">
      <c r="B14" s="143" t="s">
        <v>561</v>
      </c>
      <c r="C14" s="204">
        <v>9</v>
      </c>
      <c r="D14" s="215" t="s">
        <v>743</v>
      </c>
      <c r="E14" s="157" t="s">
        <v>750</v>
      </c>
      <c r="F14" s="157" t="s">
        <v>751</v>
      </c>
      <c r="G14" s="144" t="s">
        <v>745</v>
      </c>
      <c r="H14" s="144" t="s">
        <v>752</v>
      </c>
      <c r="I14" s="144" t="s">
        <v>753</v>
      </c>
      <c r="J14" s="144" t="s">
        <v>10</v>
      </c>
      <c r="K14" s="144" t="s">
        <v>754</v>
      </c>
      <c r="L14" s="144" t="s">
        <v>659</v>
      </c>
      <c r="M14" s="207" t="s">
        <v>632</v>
      </c>
    </row>
    <row r="15" spans="1:27" s="213" customFormat="1" ht="55.5" customHeight="1">
      <c r="B15" s="143"/>
      <c r="C15" s="204">
        <v>10</v>
      </c>
      <c r="D15" s="215"/>
      <c r="E15" s="157" t="s">
        <v>755</v>
      </c>
      <c r="F15" s="157"/>
      <c r="G15" s="144" t="s">
        <v>10</v>
      </c>
      <c r="H15" s="144" t="s">
        <v>756</v>
      </c>
      <c r="I15" s="144" t="s">
        <v>753</v>
      </c>
      <c r="J15" s="144" t="s">
        <v>688</v>
      </c>
      <c r="K15" s="279" t="s">
        <v>757</v>
      </c>
      <c r="L15" s="203"/>
      <c r="M15" s="207" t="s">
        <v>650</v>
      </c>
    </row>
    <row r="16" spans="1:27" s="213" customFormat="1" ht="101.25" customHeight="1">
      <c r="B16" s="143"/>
      <c r="C16" s="204">
        <v>11</v>
      </c>
      <c r="D16" s="215" t="s">
        <v>645</v>
      </c>
      <c r="E16" s="157">
        <v>260</v>
      </c>
      <c r="F16" s="157" t="s">
        <v>758</v>
      </c>
      <c r="G16" s="144" t="s">
        <v>10</v>
      </c>
      <c r="H16" s="144" t="s">
        <v>759</v>
      </c>
      <c r="I16" s="144" t="s">
        <v>760</v>
      </c>
      <c r="J16" s="144" t="s">
        <v>691</v>
      </c>
      <c r="K16" s="279" t="s">
        <v>761</v>
      </c>
      <c r="L16" s="280" t="s">
        <v>762</v>
      </c>
      <c r="M16" s="207" t="s">
        <v>632</v>
      </c>
    </row>
    <row r="17" spans="2:13" s="213" customFormat="1" ht="101.25" customHeight="1">
      <c r="B17" s="143"/>
      <c r="C17" s="204">
        <v>12</v>
      </c>
      <c r="D17" s="215" t="s">
        <v>645</v>
      </c>
      <c r="E17" s="157">
        <v>260</v>
      </c>
      <c r="F17" s="157" t="s">
        <v>758</v>
      </c>
      <c r="G17" s="144" t="s">
        <v>10</v>
      </c>
      <c r="H17" s="144" t="s">
        <v>763</v>
      </c>
      <c r="I17" s="144" t="s">
        <v>764</v>
      </c>
      <c r="J17" s="144" t="s">
        <v>691</v>
      </c>
      <c r="K17" s="279" t="s">
        <v>765</v>
      </c>
      <c r="L17" s="203" t="s">
        <v>766</v>
      </c>
      <c r="M17" s="207" t="s">
        <v>632</v>
      </c>
    </row>
    <row r="18" spans="2:13" s="213" customFormat="1" ht="101.25" customHeight="1">
      <c r="B18" s="143"/>
      <c r="C18" s="204">
        <v>13</v>
      </c>
      <c r="D18" s="215" t="s">
        <v>645</v>
      </c>
      <c r="E18" s="157">
        <v>120</v>
      </c>
      <c r="F18" s="157" t="s">
        <v>767</v>
      </c>
      <c r="G18" s="144" t="s">
        <v>10</v>
      </c>
      <c r="H18" s="144" t="s">
        <v>759</v>
      </c>
      <c r="I18" s="144" t="s">
        <v>760</v>
      </c>
      <c r="J18" s="144" t="s">
        <v>647</v>
      </c>
      <c r="K18" s="279" t="s">
        <v>768</v>
      </c>
      <c r="L18" s="203" t="s">
        <v>769</v>
      </c>
      <c r="M18" s="207" t="s">
        <v>632</v>
      </c>
    </row>
    <row r="19" spans="2:13" s="213" customFormat="1" ht="101.25" customHeight="1">
      <c r="B19" s="143"/>
      <c r="C19" s="204">
        <v>14</v>
      </c>
      <c r="D19" s="215" t="s">
        <v>645</v>
      </c>
      <c r="E19" s="157">
        <v>120</v>
      </c>
      <c r="F19" s="157" t="s">
        <v>767</v>
      </c>
      <c r="G19" s="144" t="s">
        <v>10</v>
      </c>
      <c r="H19" s="144" t="s">
        <v>763</v>
      </c>
      <c r="I19" s="144" t="s">
        <v>764</v>
      </c>
      <c r="J19" s="144" t="s">
        <v>647</v>
      </c>
      <c r="K19" s="279" t="s">
        <v>770</v>
      </c>
      <c r="L19" s="203" t="s">
        <v>771</v>
      </c>
      <c r="M19" s="207" t="s">
        <v>632</v>
      </c>
    </row>
    <row r="20" spans="2:13" s="213" customFormat="1" ht="82.5" customHeight="1">
      <c r="B20" s="149" t="s">
        <v>772</v>
      </c>
      <c r="C20" s="204">
        <v>15</v>
      </c>
      <c r="D20" s="281" t="s">
        <v>743</v>
      </c>
      <c r="E20" s="281"/>
      <c r="F20" s="216"/>
      <c r="G20" s="282" t="s">
        <v>773</v>
      </c>
      <c r="H20" s="282"/>
      <c r="I20" s="283"/>
      <c r="J20" s="221"/>
      <c r="K20" s="144" t="s">
        <v>774</v>
      </c>
      <c r="L20" s="203" t="s">
        <v>775</v>
      </c>
      <c r="M20" s="207" t="s">
        <v>632</v>
      </c>
    </row>
    <row r="21" spans="2:13" s="213" customFormat="1" ht="78" customHeight="1">
      <c r="B21" s="149" t="s">
        <v>776</v>
      </c>
      <c r="C21" s="204">
        <v>16</v>
      </c>
      <c r="D21" s="215" t="s">
        <v>645</v>
      </c>
      <c r="E21" s="157">
        <v>130</v>
      </c>
      <c r="F21" s="157" t="s">
        <v>777</v>
      </c>
      <c r="G21" s="144" t="s">
        <v>10</v>
      </c>
      <c r="H21" s="144" t="s">
        <v>756</v>
      </c>
      <c r="I21" s="144" t="s">
        <v>753</v>
      </c>
      <c r="J21" s="144" t="s">
        <v>647</v>
      </c>
      <c r="K21" s="144" t="s">
        <v>778</v>
      </c>
      <c r="L21" s="144"/>
      <c r="M21" s="207" t="s">
        <v>632</v>
      </c>
    </row>
    <row r="22" spans="2:13" s="213" customFormat="1" ht="78" customHeight="1">
      <c r="B22" s="143"/>
      <c r="C22" s="204">
        <v>17</v>
      </c>
      <c r="D22" s="215" t="s">
        <v>645</v>
      </c>
      <c r="E22" s="157">
        <v>140</v>
      </c>
      <c r="F22" s="157" t="s">
        <v>779</v>
      </c>
      <c r="G22" s="144" t="s">
        <v>10</v>
      </c>
      <c r="H22" s="144" t="s">
        <v>756</v>
      </c>
      <c r="I22" s="144" t="s">
        <v>753</v>
      </c>
      <c r="J22" s="144" t="s">
        <v>647</v>
      </c>
      <c r="K22" s="144" t="s">
        <v>780</v>
      </c>
      <c r="L22" s="144"/>
      <c r="M22" s="207" t="s">
        <v>632</v>
      </c>
    </row>
    <row r="23" spans="2:13" s="213" customFormat="1" ht="52.5" customHeight="1">
      <c r="B23" s="143"/>
      <c r="C23" s="204">
        <v>18</v>
      </c>
      <c r="D23" s="215" t="s">
        <v>645</v>
      </c>
      <c r="E23" s="157">
        <v>150</v>
      </c>
      <c r="F23" s="157" t="s">
        <v>781</v>
      </c>
      <c r="G23" s="144" t="s">
        <v>647</v>
      </c>
      <c r="H23" s="144" t="s">
        <v>656</v>
      </c>
      <c r="I23" s="157" t="s">
        <v>739</v>
      </c>
      <c r="J23" s="144" t="s">
        <v>10</v>
      </c>
      <c r="K23" s="144" t="s">
        <v>782</v>
      </c>
      <c r="L23" s="144" t="s">
        <v>659</v>
      </c>
      <c r="M23" s="207" t="s">
        <v>632</v>
      </c>
    </row>
    <row r="24" spans="2:13" s="213" customFormat="1" ht="52.5" customHeight="1">
      <c r="B24" s="143"/>
      <c r="C24" s="204">
        <v>19</v>
      </c>
      <c r="D24" s="215" t="s">
        <v>645</v>
      </c>
      <c r="E24" s="284" t="s">
        <v>783</v>
      </c>
      <c r="F24" s="157"/>
      <c r="G24" s="144" t="s">
        <v>10</v>
      </c>
      <c r="H24" s="144" t="s">
        <v>738</v>
      </c>
      <c r="I24" s="157" t="s">
        <v>739</v>
      </c>
      <c r="J24" s="144" t="s">
        <v>784</v>
      </c>
      <c r="K24" s="279" t="s">
        <v>785</v>
      </c>
      <c r="L24" s="203"/>
      <c r="M24" s="207" t="s">
        <v>650</v>
      </c>
    </row>
    <row r="25" spans="2:13" s="213" customFormat="1" ht="128.25" customHeight="1">
      <c r="B25" s="143"/>
      <c r="C25" s="204">
        <v>20</v>
      </c>
      <c r="D25" s="215" t="s">
        <v>645</v>
      </c>
      <c r="E25" s="157">
        <v>280</v>
      </c>
      <c r="F25" s="157" t="s">
        <v>664</v>
      </c>
      <c r="G25" s="144" t="s">
        <v>10</v>
      </c>
      <c r="H25" s="157" t="s">
        <v>738</v>
      </c>
      <c r="I25" s="157" t="s">
        <v>739</v>
      </c>
      <c r="J25" s="144" t="s">
        <v>691</v>
      </c>
      <c r="K25" s="279" t="s">
        <v>786</v>
      </c>
      <c r="L25" s="203" t="s">
        <v>787</v>
      </c>
      <c r="M25" s="207" t="s">
        <v>632</v>
      </c>
    </row>
    <row r="26" spans="2:13" s="213" customFormat="1" ht="128.25" customHeight="1">
      <c r="B26" s="143"/>
      <c r="C26" s="204">
        <v>21</v>
      </c>
      <c r="D26" s="215" t="s">
        <v>645</v>
      </c>
      <c r="E26" s="157">
        <v>290</v>
      </c>
      <c r="F26" s="157" t="s">
        <v>788</v>
      </c>
      <c r="G26" s="144" t="s">
        <v>10</v>
      </c>
      <c r="H26" s="144" t="s">
        <v>738</v>
      </c>
      <c r="I26" s="157" t="s">
        <v>739</v>
      </c>
      <c r="J26" s="144" t="s">
        <v>691</v>
      </c>
      <c r="K26" s="279" t="s">
        <v>789</v>
      </c>
      <c r="L26" s="280" t="s">
        <v>790</v>
      </c>
      <c r="M26" s="207" t="s">
        <v>632</v>
      </c>
    </row>
    <row r="27" spans="2:13" s="213" customFormat="1" ht="103.5" customHeight="1">
      <c r="B27" s="149" t="s">
        <v>791</v>
      </c>
      <c r="C27" s="204">
        <v>22</v>
      </c>
      <c r="D27" s="215" t="s">
        <v>645</v>
      </c>
      <c r="E27" s="285">
        <v>210</v>
      </c>
      <c r="F27" s="157" t="s">
        <v>737</v>
      </c>
      <c r="G27" s="221" t="s">
        <v>10</v>
      </c>
      <c r="H27" s="157" t="s">
        <v>738</v>
      </c>
      <c r="I27" s="157" t="s">
        <v>739</v>
      </c>
      <c r="J27" s="144" t="s">
        <v>792</v>
      </c>
      <c r="K27" s="144" t="s">
        <v>793</v>
      </c>
      <c r="L27" s="203" t="s">
        <v>794</v>
      </c>
      <c r="M27" s="207" t="s">
        <v>632</v>
      </c>
    </row>
    <row r="28" spans="2:13" s="213" customFormat="1" ht="60.75" customHeight="1">
      <c r="B28" s="156" t="s">
        <v>795</v>
      </c>
      <c r="C28" s="204">
        <v>23</v>
      </c>
      <c r="D28" s="286" t="s">
        <v>645</v>
      </c>
      <c r="E28" s="204">
        <v>220</v>
      </c>
      <c r="F28" s="157" t="s">
        <v>737</v>
      </c>
      <c r="G28" s="282" t="s">
        <v>647</v>
      </c>
      <c r="H28" s="157" t="s">
        <v>738</v>
      </c>
      <c r="I28" s="157" t="s">
        <v>739</v>
      </c>
      <c r="J28" s="144" t="s">
        <v>673</v>
      </c>
      <c r="K28" s="144" t="s">
        <v>796</v>
      </c>
      <c r="L28" s="203"/>
      <c r="M28" s="207" t="s">
        <v>632</v>
      </c>
    </row>
    <row r="29" spans="2:13" s="213" customFormat="1" ht="84" customHeight="1">
      <c r="B29" s="149" t="s">
        <v>797</v>
      </c>
      <c r="C29" s="204">
        <v>24</v>
      </c>
      <c r="D29" s="287" t="s">
        <v>798</v>
      </c>
      <c r="E29" s="204" t="s">
        <v>799</v>
      </c>
      <c r="F29" s="281"/>
      <c r="G29" s="282" t="s">
        <v>673</v>
      </c>
      <c r="H29" s="288" t="s">
        <v>800</v>
      </c>
      <c r="I29" s="157"/>
      <c r="J29" s="144" t="s">
        <v>801</v>
      </c>
      <c r="K29" s="144" t="s">
        <v>802</v>
      </c>
      <c r="L29" s="144" t="s">
        <v>659</v>
      </c>
      <c r="M29" s="207" t="s">
        <v>632</v>
      </c>
    </row>
    <row r="30" spans="2:13" s="213" customFormat="1" ht="75" customHeight="1">
      <c r="B30" s="143"/>
      <c r="C30" s="204">
        <v>25</v>
      </c>
      <c r="D30" s="215" t="s">
        <v>803</v>
      </c>
      <c r="E30" s="289" t="s">
        <v>799</v>
      </c>
      <c r="F30" s="216"/>
      <c r="G30" s="282" t="s">
        <v>10</v>
      </c>
      <c r="H30" s="288" t="s">
        <v>800</v>
      </c>
      <c r="I30" s="144"/>
      <c r="J30" s="279" t="s">
        <v>12</v>
      </c>
      <c r="K30" s="279" t="s">
        <v>804</v>
      </c>
      <c r="L30" s="203"/>
      <c r="M30" s="207" t="s">
        <v>650</v>
      </c>
    </row>
    <row r="31" spans="2:13" s="213" customFormat="1" ht="84" customHeight="1">
      <c r="B31" s="143"/>
      <c r="C31" s="204">
        <v>26</v>
      </c>
      <c r="D31" s="286" t="s">
        <v>803</v>
      </c>
      <c r="E31" s="204" t="s">
        <v>799</v>
      </c>
      <c r="F31" s="281"/>
      <c r="G31" s="282" t="s">
        <v>10</v>
      </c>
      <c r="H31" s="288" t="s">
        <v>800</v>
      </c>
      <c r="I31" s="144"/>
      <c r="J31" s="144" t="s">
        <v>12</v>
      </c>
      <c r="K31" s="144" t="s">
        <v>805</v>
      </c>
      <c r="L31" s="203" t="s">
        <v>806</v>
      </c>
      <c r="M31" s="207" t="s">
        <v>632</v>
      </c>
    </row>
    <row r="32" spans="2:13" s="213" customFormat="1" ht="57" customHeight="1">
      <c r="B32" s="149" t="s">
        <v>807</v>
      </c>
      <c r="C32" s="204">
        <v>27</v>
      </c>
      <c r="D32" s="287" t="s">
        <v>798</v>
      </c>
      <c r="E32" s="204" t="s">
        <v>799</v>
      </c>
      <c r="F32" s="281"/>
      <c r="G32" s="282" t="s">
        <v>673</v>
      </c>
      <c r="H32" s="288" t="s">
        <v>808</v>
      </c>
      <c r="I32" s="157"/>
      <c r="J32" s="144" t="s">
        <v>801</v>
      </c>
      <c r="K32" s="144" t="s">
        <v>809</v>
      </c>
      <c r="L32" s="144" t="s">
        <v>659</v>
      </c>
      <c r="M32" s="207" t="s">
        <v>632</v>
      </c>
    </row>
    <row r="33" spans="1:13" s="213" customFormat="1" ht="75" customHeight="1">
      <c r="B33" s="143"/>
      <c r="C33" s="204">
        <v>28</v>
      </c>
      <c r="D33" s="215" t="s">
        <v>803</v>
      </c>
      <c r="E33" s="289" t="s">
        <v>799</v>
      </c>
      <c r="F33" s="216"/>
      <c r="G33" s="282" t="s">
        <v>10</v>
      </c>
      <c r="H33" s="288" t="s">
        <v>808</v>
      </c>
      <c r="I33" s="144"/>
      <c r="J33" s="279" t="s">
        <v>691</v>
      </c>
      <c r="K33" s="279" t="s">
        <v>810</v>
      </c>
      <c r="L33" s="203"/>
      <c r="M33" s="207" t="s">
        <v>650</v>
      </c>
    </row>
    <row r="34" spans="1:13" s="213" customFormat="1" ht="84" customHeight="1">
      <c r="B34" s="143"/>
      <c r="C34" s="204">
        <v>29</v>
      </c>
      <c r="D34" s="286" t="s">
        <v>803</v>
      </c>
      <c r="E34" s="204" t="s">
        <v>799</v>
      </c>
      <c r="F34" s="281"/>
      <c r="G34" s="282" t="s">
        <v>10</v>
      </c>
      <c r="H34" s="288" t="s">
        <v>808</v>
      </c>
      <c r="I34" s="144"/>
      <c r="J34" s="144" t="s">
        <v>691</v>
      </c>
      <c r="K34" s="144" t="s">
        <v>811</v>
      </c>
      <c r="L34" s="203" t="s">
        <v>812</v>
      </c>
      <c r="M34" s="207" t="s">
        <v>632</v>
      </c>
    </row>
    <row r="35" spans="1:13" s="213" customFormat="1" ht="96.75" customHeight="1">
      <c r="B35" s="149" t="s">
        <v>813</v>
      </c>
      <c r="C35" s="204">
        <v>30</v>
      </c>
      <c r="D35" s="215" t="s">
        <v>803</v>
      </c>
      <c r="E35" s="289">
        <v>105</v>
      </c>
      <c r="F35" s="290" t="s">
        <v>814</v>
      </c>
      <c r="G35" s="282" t="s">
        <v>673</v>
      </c>
      <c r="H35" s="217" t="s">
        <v>815</v>
      </c>
      <c r="I35" s="291"/>
      <c r="J35" s="144" t="s">
        <v>10</v>
      </c>
      <c r="K35" s="144" t="s">
        <v>816</v>
      </c>
      <c r="L35" s="144" t="s">
        <v>659</v>
      </c>
      <c r="M35" s="207" t="s">
        <v>632</v>
      </c>
    </row>
    <row r="36" spans="1:13" s="213" customFormat="1" ht="75" customHeight="1">
      <c r="B36" s="143"/>
      <c r="C36" s="204">
        <v>31</v>
      </c>
      <c r="D36" s="215" t="s">
        <v>803</v>
      </c>
      <c r="E36" s="289">
        <v>85</v>
      </c>
      <c r="F36" s="216"/>
      <c r="G36" s="282" t="s">
        <v>10</v>
      </c>
      <c r="H36" s="217" t="s">
        <v>815</v>
      </c>
      <c r="I36" s="144"/>
      <c r="J36" s="279" t="s">
        <v>817</v>
      </c>
      <c r="K36" s="279" t="s">
        <v>818</v>
      </c>
      <c r="L36" s="203"/>
      <c r="M36" s="207" t="s">
        <v>650</v>
      </c>
    </row>
    <row r="37" spans="1:13" s="213" customFormat="1" ht="94.5" customHeight="1">
      <c r="B37" s="143"/>
      <c r="C37" s="204">
        <v>32</v>
      </c>
      <c r="D37" s="215" t="s">
        <v>803</v>
      </c>
      <c r="E37" s="292" t="s">
        <v>799</v>
      </c>
      <c r="F37" s="216"/>
      <c r="G37" s="282" t="s">
        <v>10</v>
      </c>
      <c r="H37" s="293" t="s">
        <v>819</v>
      </c>
      <c r="I37" s="144"/>
      <c r="J37" s="144" t="s">
        <v>691</v>
      </c>
      <c r="K37" s="279" t="s">
        <v>820</v>
      </c>
      <c r="L37" s="203" t="s">
        <v>821</v>
      </c>
      <c r="M37" s="207" t="s">
        <v>632</v>
      </c>
    </row>
    <row r="38" spans="1:13" s="213" customFormat="1" ht="113.25" customHeight="1">
      <c r="B38" s="143"/>
      <c r="C38" s="204">
        <v>33</v>
      </c>
      <c r="D38" s="286" t="s">
        <v>803</v>
      </c>
      <c r="E38" s="204" t="s">
        <v>799</v>
      </c>
      <c r="F38" s="281"/>
      <c r="G38" s="282" t="s">
        <v>10</v>
      </c>
      <c r="H38" s="293" t="s">
        <v>822</v>
      </c>
      <c r="I38" s="144"/>
      <c r="J38" s="144" t="s">
        <v>12</v>
      </c>
      <c r="K38" s="144" t="s">
        <v>823</v>
      </c>
      <c r="L38" s="280" t="s">
        <v>824</v>
      </c>
      <c r="M38" s="207" t="s">
        <v>632</v>
      </c>
    </row>
    <row r="39" spans="1:13" s="213" customFormat="1" ht="75" customHeight="1">
      <c r="B39" s="149" t="s">
        <v>825</v>
      </c>
      <c r="C39" s="204">
        <v>34</v>
      </c>
      <c r="D39" s="215" t="s">
        <v>803</v>
      </c>
      <c r="E39" s="289"/>
      <c r="F39" s="216"/>
      <c r="G39" s="282" t="s">
        <v>773</v>
      </c>
      <c r="H39" s="217"/>
      <c r="I39" s="144"/>
      <c r="J39" s="144"/>
      <c r="K39" s="144" t="s">
        <v>826</v>
      </c>
      <c r="L39" s="203" t="s">
        <v>827</v>
      </c>
      <c r="M39" s="207" t="s">
        <v>632</v>
      </c>
    </row>
    <row r="40" spans="1:13" s="213" customFormat="1" ht="40.5" customHeight="1">
      <c r="B40" s="143"/>
      <c r="C40" s="204">
        <v>35</v>
      </c>
      <c r="D40" s="287" t="s">
        <v>798</v>
      </c>
      <c r="E40" s="294">
        <v>115</v>
      </c>
      <c r="F40" s="216" t="s">
        <v>828</v>
      </c>
      <c r="G40" s="282" t="s">
        <v>673</v>
      </c>
      <c r="H40" s="288" t="s">
        <v>829</v>
      </c>
      <c r="I40" s="157"/>
      <c r="J40" s="144" t="s">
        <v>830</v>
      </c>
      <c r="K40" s="144" t="s">
        <v>831</v>
      </c>
      <c r="L40" s="203"/>
      <c r="M40" s="207" t="s">
        <v>632</v>
      </c>
    </row>
    <row r="41" spans="1:13" s="213" customFormat="1" ht="100.5" customHeight="1">
      <c r="B41" s="149" t="s">
        <v>832</v>
      </c>
      <c r="C41" s="204">
        <v>36</v>
      </c>
      <c r="D41" s="281" t="s">
        <v>833</v>
      </c>
      <c r="E41" s="281">
        <v>75</v>
      </c>
      <c r="F41" s="216" t="s">
        <v>834</v>
      </c>
      <c r="G41" s="295" t="s">
        <v>830</v>
      </c>
      <c r="H41" s="282" t="s">
        <v>829</v>
      </c>
      <c r="I41" s="283"/>
      <c r="J41" s="221" t="s">
        <v>801</v>
      </c>
      <c r="K41" s="144" t="s">
        <v>835</v>
      </c>
      <c r="L41" s="144" t="s">
        <v>659</v>
      </c>
      <c r="M41" s="207" t="s">
        <v>632</v>
      </c>
    </row>
    <row r="42" spans="1:13" s="213" customFormat="1" ht="100.5" customHeight="1">
      <c r="B42" s="149" t="s">
        <v>836</v>
      </c>
      <c r="C42" s="204">
        <v>37</v>
      </c>
      <c r="D42" s="281" t="s">
        <v>833</v>
      </c>
      <c r="E42" s="281">
        <v>80</v>
      </c>
      <c r="F42" s="284" t="s">
        <v>837</v>
      </c>
      <c r="G42" s="295" t="s">
        <v>10</v>
      </c>
      <c r="H42" s="282" t="s">
        <v>829</v>
      </c>
      <c r="I42" s="283"/>
      <c r="J42" s="221" t="s">
        <v>691</v>
      </c>
      <c r="K42" s="279" t="s">
        <v>838</v>
      </c>
      <c r="L42" s="280"/>
      <c r="M42" s="207" t="s">
        <v>650</v>
      </c>
    </row>
    <row r="43" spans="1:13" s="213" customFormat="1" ht="104.25" customHeight="1">
      <c r="B43" s="143"/>
      <c r="C43" s="204">
        <v>38</v>
      </c>
      <c r="D43" s="296" t="s">
        <v>839</v>
      </c>
      <c r="E43" s="204" t="s">
        <v>799</v>
      </c>
      <c r="F43" s="284" t="s">
        <v>837</v>
      </c>
      <c r="G43" s="160" t="s">
        <v>10</v>
      </c>
      <c r="H43" s="160" t="s">
        <v>829</v>
      </c>
      <c r="I43" s="160"/>
      <c r="J43" s="160" t="s">
        <v>691</v>
      </c>
      <c r="K43" s="293" t="s">
        <v>840</v>
      </c>
      <c r="L43" s="280" t="s">
        <v>841</v>
      </c>
      <c r="M43" s="207" t="s">
        <v>632</v>
      </c>
    </row>
    <row r="44" spans="1:13" s="213" customFormat="1" ht="75" customHeight="1">
      <c r="B44" s="149" t="s">
        <v>842</v>
      </c>
      <c r="C44" s="204">
        <v>39</v>
      </c>
      <c r="D44" s="215" t="s">
        <v>803</v>
      </c>
      <c r="E44" s="289"/>
      <c r="F44" s="204"/>
      <c r="G44" s="160" t="s">
        <v>773</v>
      </c>
      <c r="H44" s="217"/>
      <c r="I44" s="144"/>
      <c r="J44" s="144"/>
      <c r="K44" s="144" t="s">
        <v>843</v>
      </c>
      <c r="L44" s="203" t="s">
        <v>827</v>
      </c>
      <c r="M44" s="207" t="s">
        <v>632</v>
      </c>
    </row>
    <row r="45" spans="1:13" s="208" customFormat="1" ht="127.5" customHeight="1">
      <c r="A45" s="143" t="s">
        <v>561</v>
      </c>
      <c r="B45" s="149" t="s">
        <v>844</v>
      </c>
      <c r="C45" s="204">
        <v>40</v>
      </c>
      <c r="D45" s="205" t="s">
        <v>645</v>
      </c>
      <c r="E45" s="206">
        <v>60</v>
      </c>
      <c r="F45" s="206" t="s">
        <v>799</v>
      </c>
      <c r="G45" s="161" t="s">
        <v>647</v>
      </c>
      <c r="H45" s="217" t="s">
        <v>727</v>
      </c>
      <c r="I45" s="144" t="s">
        <v>561</v>
      </c>
      <c r="J45" s="199"/>
      <c r="K45" s="144" t="s">
        <v>981</v>
      </c>
      <c r="L45" s="203"/>
      <c r="M45" s="207" t="s">
        <v>650</v>
      </c>
    </row>
    <row r="46" spans="1:13" s="208" customFormat="1" ht="85.5" customHeight="1">
      <c r="A46" s="143"/>
      <c r="B46" s="149" t="s">
        <v>846</v>
      </c>
      <c r="C46" s="204"/>
      <c r="D46" s="217"/>
      <c r="E46" s="144"/>
      <c r="F46" s="144"/>
      <c r="G46" s="144"/>
      <c r="H46" s="144"/>
      <c r="I46" s="144"/>
      <c r="J46" s="277" t="s">
        <v>982</v>
      </c>
      <c r="K46" s="278" t="s">
        <v>734</v>
      </c>
      <c r="L46" s="158"/>
      <c r="M46" s="207" t="s">
        <v>650</v>
      </c>
    </row>
    <row r="47" spans="1:13" s="213" customFormat="1" ht="120.75" customHeight="1">
      <c r="B47" s="149" t="s">
        <v>735</v>
      </c>
      <c r="C47" s="204">
        <v>41</v>
      </c>
      <c r="D47" s="215" t="s">
        <v>645</v>
      </c>
      <c r="E47" s="157" t="s">
        <v>736</v>
      </c>
      <c r="F47" s="157" t="s">
        <v>737</v>
      </c>
      <c r="G47" s="221" t="s">
        <v>10</v>
      </c>
      <c r="H47" s="157" t="s">
        <v>738</v>
      </c>
      <c r="I47" s="157" t="s">
        <v>739</v>
      </c>
      <c r="J47" s="144" t="s">
        <v>740</v>
      </c>
      <c r="K47" s="144" t="s">
        <v>741</v>
      </c>
      <c r="L47" s="203" t="s">
        <v>742</v>
      </c>
      <c r="M47" s="207" t="s">
        <v>632</v>
      </c>
    </row>
    <row r="48" spans="1:13" s="213" customFormat="1" ht="98.25" customHeight="1">
      <c r="B48" s="143" t="s">
        <v>561</v>
      </c>
      <c r="C48" s="204">
        <v>42</v>
      </c>
      <c r="D48" s="215" t="s">
        <v>743</v>
      </c>
      <c r="E48" s="157">
        <v>15</v>
      </c>
      <c r="F48" s="157" t="s">
        <v>744</v>
      </c>
      <c r="G48" s="221" t="s">
        <v>10</v>
      </c>
      <c r="H48" s="157" t="s">
        <v>738</v>
      </c>
      <c r="I48" s="157" t="s">
        <v>739</v>
      </c>
      <c r="J48" s="144" t="s">
        <v>745</v>
      </c>
      <c r="K48" s="144" t="s">
        <v>746</v>
      </c>
      <c r="L48" s="144" t="s">
        <v>747</v>
      </c>
      <c r="M48" s="207" t="s">
        <v>632</v>
      </c>
    </row>
    <row r="49" spans="2:13" s="213" customFormat="1" ht="98.25" customHeight="1">
      <c r="B49" s="143" t="s">
        <v>561</v>
      </c>
      <c r="C49" s="204">
        <v>43</v>
      </c>
      <c r="D49" s="215" t="s">
        <v>743</v>
      </c>
      <c r="E49" s="157" t="s">
        <v>748</v>
      </c>
      <c r="F49" s="157"/>
      <c r="G49" s="221" t="s">
        <v>10</v>
      </c>
      <c r="H49" s="157" t="s">
        <v>738</v>
      </c>
      <c r="I49" s="157" t="s">
        <v>739</v>
      </c>
      <c r="J49" s="144" t="s">
        <v>745</v>
      </c>
      <c r="K49" s="144" t="s">
        <v>749</v>
      </c>
      <c r="L49" s="144"/>
      <c r="M49" s="207" t="s">
        <v>650</v>
      </c>
    </row>
    <row r="50" spans="2:13" s="213" customFormat="1" ht="98.25" customHeight="1">
      <c r="B50" s="143" t="s">
        <v>561</v>
      </c>
      <c r="C50" s="204">
        <v>44</v>
      </c>
      <c r="D50" s="215" t="s">
        <v>743</v>
      </c>
      <c r="E50" s="157" t="s">
        <v>750</v>
      </c>
      <c r="F50" s="157" t="s">
        <v>751</v>
      </c>
      <c r="G50" s="144" t="s">
        <v>745</v>
      </c>
      <c r="H50" s="144" t="s">
        <v>752</v>
      </c>
      <c r="I50" s="144" t="s">
        <v>753</v>
      </c>
      <c r="J50" s="144" t="s">
        <v>10</v>
      </c>
      <c r="K50" s="144" t="s">
        <v>754</v>
      </c>
      <c r="L50" s="144" t="s">
        <v>659</v>
      </c>
      <c r="M50" s="207" t="s">
        <v>632</v>
      </c>
    </row>
    <row r="51" spans="2:13" s="213" customFormat="1" ht="55.5" customHeight="1">
      <c r="B51" s="143"/>
      <c r="C51" s="204">
        <v>45</v>
      </c>
      <c r="D51" s="215"/>
      <c r="E51" s="157" t="s">
        <v>755</v>
      </c>
      <c r="F51" s="157"/>
      <c r="G51" s="144" t="s">
        <v>10</v>
      </c>
      <c r="H51" s="144" t="s">
        <v>756</v>
      </c>
      <c r="I51" s="144" t="s">
        <v>753</v>
      </c>
      <c r="J51" s="144" t="s">
        <v>688</v>
      </c>
      <c r="K51" s="279" t="s">
        <v>757</v>
      </c>
      <c r="L51" s="203"/>
      <c r="M51" s="207" t="s">
        <v>650</v>
      </c>
    </row>
    <row r="52" spans="2:13" s="213" customFormat="1" ht="101.25" customHeight="1">
      <c r="B52" s="143"/>
      <c r="C52" s="204">
        <v>46</v>
      </c>
      <c r="D52" s="215" t="s">
        <v>645</v>
      </c>
      <c r="E52" s="157">
        <v>260</v>
      </c>
      <c r="F52" s="157" t="s">
        <v>758</v>
      </c>
      <c r="G52" s="144" t="s">
        <v>10</v>
      </c>
      <c r="H52" s="144" t="s">
        <v>759</v>
      </c>
      <c r="I52" s="144" t="s">
        <v>760</v>
      </c>
      <c r="J52" s="144" t="s">
        <v>691</v>
      </c>
      <c r="K52" s="279" t="s">
        <v>761</v>
      </c>
      <c r="L52" s="280" t="s">
        <v>762</v>
      </c>
      <c r="M52" s="207" t="s">
        <v>632</v>
      </c>
    </row>
    <row r="53" spans="2:13" s="213" customFormat="1" ht="101.25" customHeight="1">
      <c r="B53" s="143"/>
      <c r="C53" s="204">
        <v>47</v>
      </c>
      <c r="D53" s="215" t="s">
        <v>645</v>
      </c>
      <c r="E53" s="157">
        <v>260</v>
      </c>
      <c r="F53" s="157" t="s">
        <v>758</v>
      </c>
      <c r="G53" s="144" t="s">
        <v>10</v>
      </c>
      <c r="H53" s="144" t="s">
        <v>763</v>
      </c>
      <c r="I53" s="144" t="s">
        <v>764</v>
      </c>
      <c r="J53" s="144" t="s">
        <v>691</v>
      </c>
      <c r="K53" s="279" t="s">
        <v>765</v>
      </c>
      <c r="L53" s="203" t="s">
        <v>766</v>
      </c>
      <c r="M53" s="207" t="s">
        <v>632</v>
      </c>
    </row>
    <row r="54" spans="2:13" s="213" customFormat="1" ht="101.25" customHeight="1">
      <c r="B54" s="143"/>
      <c r="C54" s="204">
        <v>48</v>
      </c>
      <c r="D54" s="215" t="s">
        <v>645</v>
      </c>
      <c r="E54" s="157">
        <v>120</v>
      </c>
      <c r="F54" s="157" t="s">
        <v>767</v>
      </c>
      <c r="G54" s="144" t="s">
        <v>10</v>
      </c>
      <c r="H54" s="144" t="s">
        <v>759</v>
      </c>
      <c r="I54" s="144" t="s">
        <v>760</v>
      </c>
      <c r="J54" s="144" t="s">
        <v>647</v>
      </c>
      <c r="K54" s="279" t="s">
        <v>768</v>
      </c>
      <c r="L54" s="203" t="s">
        <v>769</v>
      </c>
      <c r="M54" s="207" t="s">
        <v>632</v>
      </c>
    </row>
    <row r="55" spans="2:13" s="213" customFormat="1" ht="101.25" customHeight="1">
      <c r="B55" s="143"/>
      <c r="C55" s="204">
        <v>49</v>
      </c>
      <c r="D55" s="215" t="s">
        <v>645</v>
      </c>
      <c r="E55" s="157">
        <v>120</v>
      </c>
      <c r="F55" s="157" t="s">
        <v>767</v>
      </c>
      <c r="G55" s="144" t="s">
        <v>10</v>
      </c>
      <c r="H55" s="144" t="s">
        <v>763</v>
      </c>
      <c r="I55" s="144" t="s">
        <v>764</v>
      </c>
      <c r="J55" s="144" t="s">
        <v>647</v>
      </c>
      <c r="K55" s="279" t="s">
        <v>770</v>
      </c>
      <c r="L55" s="203" t="s">
        <v>771</v>
      </c>
      <c r="M55" s="207" t="s">
        <v>632</v>
      </c>
    </row>
    <row r="56" spans="2:13" s="213" customFormat="1" ht="82.5" customHeight="1">
      <c r="B56" s="149" t="s">
        <v>772</v>
      </c>
      <c r="C56" s="204">
        <v>50</v>
      </c>
      <c r="D56" s="281" t="s">
        <v>743</v>
      </c>
      <c r="E56" s="281"/>
      <c r="F56" s="216"/>
      <c r="G56" s="282" t="s">
        <v>773</v>
      </c>
      <c r="H56" s="282"/>
      <c r="I56" s="283"/>
      <c r="J56" s="221"/>
      <c r="K56" s="144" t="s">
        <v>774</v>
      </c>
      <c r="L56" s="203" t="s">
        <v>775</v>
      </c>
      <c r="M56" s="207" t="s">
        <v>632</v>
      </c>
    </row>
    <row r="57" spans="2:13" s="213" customFormat="1" ht="78" customHeight="1">
      <c r="B57" s="149" t="s">
        <v>776</v>
      </c>
      <c r="C57" s="204">
        <v>51</v>
      </c>
      <c r="D57" s="215" t="s">
        <v>645</v>
      </c>
      <c r="E57" s="157">
        <v>130</v>
      </c>
      <c r="F57" s="157" t="s">
        <v>777</v>
      </c>
      <c r="G57" s="144" t="s">
        <v>10</v>
      </c>
      <c r="H57" s="144" t="s">
        <v>756</v>
      </c>
      <c r="I57" s="144" t="s">
        <v>753</v>
      </c>
      <c r="J57" s="144" t="s">
        <v>647</v>
      </c>
      <c r="K57" s="144" t="s">
        <v>778</v>
      </c>
      <c r="L57" s="144"/>
      <c r="M57" s="207" t="s">
        <v>632</v>
      </c>
    </row>
    <row r="58" spans="2:13" s="213" customFormat="1" ht="78" customHeight="1">
      <c r="B58" s="143"/>
      <c r="C58" s="204">
        <v>52</v>
      </c>
      <c r="D58" s="215" t="s">
        <v>645</v>
      </c>
      <c r="E58" s="157">
        <v>140</v>
      </c>
      <c r="F58" s="157" t="s">
        <v>779</v>
      </c>
      <c r="G58" s="144" t="s">
        <v>10</v>
      </c>
      <c r="H58" s="144" t="s">
        <v>756</v>
      </c>
      <c r="I58" s="144" t="s">
        <v>753</v>
      </c>
      <c r="J58" s="144" t="s">
        <v>647</v>
      </c>
      <c r="K58" s="144" t="s">
        <v>780</v>
      </c>
      <c r="L58" s="144"/>
      <c r="M58" s="207" t="s">
        <v>632</v>
      </c>
    </row>
    <row r="59" spans="2:13" s="213" customFormat="1" ht="52.5" customHeight="1">
      <c r="B59" s="143"/>
      <c r="C59" s="204">
        <v>53</v>
      </c>
      <c r="D59" s="215" t="s">
        <v>645</v>
      </c>
      <c r="E59" s="157">
        <v>150</v>
      </c>
      <c r="F59" s="157" t="s">
        <v>781</v>
      </c>
      <c r="G59" s="144" t="s">
        <v>647</v>
      </c>
      <c r="H59" s="144" t="s">
        <v>656</v>
      </c>
      <c r="I59" s="157" t="s">
        <v>739</v>
      </c>
      <c r="J59" s="144" t="s">
        <v>10</v>
      </c>
      <c r="K59" s="144" t="s">
        <v>782</v>
      </c>
      <c r="L59" s="144" t="s">
        <v>659</v>
      </c>
      <c r="M59" s="207" t="s">
        <v>632</v>
      </c>
    </row>
    <row r="60" spans="2:13" s="213" customFormat="1" ht="52.5" customHeight="1">
      <c r="B60" s="143"/>
      <c r="C60" s="204">
        <v>54</v>
      </c>
      <c r="D60" s="215" t="s">
        <v>645</v>
      </c>
      <c r="E60" s="284" t="s">
        <v>783</v>
      </c>
      <c r="F60" s="157"/>
      <c r="G60" s="144" t="s">
        <v>10</v>
      </c>
      <c r="H60" s="144" t="s">
        <v>738</v>
      </c>
      <c r="I60" s="157" t="s">
        <v>739</v>
      </c>
      <c r="J60" s="144" t="s">
        <v>784</v>
      </c>
      <c r="K60" s="279" t="s">
        <v>785</v>
      </c>
      <c r="L60" s="203"/>
      <c r="M60" s="207" t="s">
        <v>650</v>
      </c>
    </row>
    <row r="61" spans="2:13" s="213" customFormat="1" ht="128.25" customHeight="1">
      <c r="B61" s="143"/>
      <c r="C61" s="204">
        <v>55</v>
      </c>
      <c r="D61" s="215" t="s">
        <v>645</v>
      </c>
      <c r="E61" s="157">
        <v>280</v>
      </c>
      <c r="F61" s="157" t="s">
        <v>664</v>
      </c>
      <c r="G61" s="144" t="s">
        <v>10</v>
      </c>
      <c r="H61" s="157" t="s">
        <v>738</v>
      </c>
      <c r="I61" s="157" t="s">
        <v>739</v>
      </c>
      <c r="J61" s="144" t="s">
        <v>691</v>
      </c>
      <c r="K61" s="279" t="s">
        <v>786</v>
      </c>
      <c r="L61" s="203" t="s">
        <v>787</v>
      </c>
      <c r="M61" s="207" t="s">
        <v>632</v>
      </c>
    </row>
    <row r="62" spans="2:13" s="213" customFormat="1" ht="128.25" customHeight="1">
      <c r="B62" s="143"/>
      <c r="C62" s="204">
        <v>56</v>
      </c>
      <c r="D62" s="215" t="s">
        <v>645</v>
      </c>
      <c r="E62" s="157">
        <v>290</v>
      </c>
      <c r="F62" s="157" t="s">
        <v>788</v>
      </c>
      <c r="G62" s="144" t="s">
        <v>10</v>
      </c>
      <c r="H62" s="144" t="s">
        <v>738</v>
      </c>
      <c r="I62" s="157" t="s">
        <v>739</v>
      </c>
      <c r="J62" s="144" t="s">
        <v>691</v>
      </c>
      <c r="K62" s="279" t="s">
        <v>789</v>
      </c>
      <c r="L62" s="280" t="s">
        <v>790</v>
      </c>
      <c r="M62" s="207" t="s">
        <v>632</v>
      </c>
    </row>
    <row r="63" spans="2:13" s="213" customFormat="1" ht="103.5" customHeight="1">
      <c r="B63" s="149" t="s">
        <v>791</v>
      </c>
      <c r="C63" s="204">
        <v>57</v>
      </c>
      <c r="D63" s="215" t="s">
        <v>645</v>
      </c>
      <c r="E63" s="285">
        <v>210</v>
      </c>
      <c r="F63" s="157" t="s">
        <v>737</v>
      </c>
      <c r="G63" s="221" t="s">
        <v>10</v>
      </c>
      <c r="H63" s="157" t="s">
        <v>738</v>
      </c>
      <c r="I63" s="157" t="s">
        <v>739</v>
      </c>
      <c r="J63" s="144" t="s">
        <v>792</v>
      </c>
      <c r="K63" s="144" t="s">
        <v>793</v>
      </c>
      <c r="L63" s="203" t="s">
        <v>794</v>
      </c>
      <c r="M63" s="207" t="s">
        <v>632</v>
      </c>
    </row>
    <row r="64" spans="2:13" s="213" customFormat="1" ht="60.75" customHeight="1">
      <c r="B64" s="156" t="s">
        <v>795</v>
      </c>
      <c r="C64" s="204">
        <v>58</v>
      </c>
      <c r="D64" s="286" t="s">
        <v>645</v>
      </c>
      <c r="E64" s="204">
        <v>220</v>
      </c>
      <c r="F64" s="157" t="s">
        <v>737</v>
      </c>
      <c r="G64" s="282" t="s">
        <v>647</v>
      </c>
      <c r="H64" s="157" t="s">
        <v>738</v>
      </c>
      <c r="I64" s="157" t="s">
        <v>739</v>
      </c>
      <c r="J64" s="144" t="s">
        <v>673</v>
      </c>
      <c r="K64" s="144" t="s">
        <v>796</v>
      </c>
      <c r="L64" s="203"/>
      <c r="M64" s="207" t="s">
        <v>632</v>
      </c>
    </row>
    <row r="65" spans="2:13" s="213" customFormat="1" ht="84" customHeight="1">
      <c r="B65" s="149" t="s">
        <v>797</v>
      </c>
      <c r="C65" s="204">
        <v>59</v>
      </c>
      <c r="D65" s="287" t="s">
        <v>798</v>
      </c>
      <c r="E65" s="204" t="s">
        <v>799</v>
      </c>
      <c r="F65" s="281"/>
      <c r="G65" s="282" t="s">
        <v>673</v>
      </c>
      <c r="H65" s="288" t="s">
        <v>800</v>
      </c>
      <c r="I65" s="157"/>
      <c r="J65" s="144" t="s">
        <v>801</v>
      </c>
      <c r="K65" s="144" t="s">
        <v>802</v>
      </c>
      <c r="L65" s="144" t="s">
        <v>659</v>
      </c>
      <c r="M65" s="207" t="s">
        <v>632</v>
      </c>
    </row>
    <row r="66" spans="2:13" s="213" customFormat="1" ht="75" customHeight="1">
      <c r="B66" s="143"/>
      <c r="C66" s="204">
        <v>60</v>
      </c>
      <c r="D66" s="215" t="s">
        <v>803</v>
      </c>
      <c r="E66" s="289" t="s">
        <v>799</v>
      </c>
      <c r="F66" s="216"/>
      <c r="G66" s="282" t="s">
        <v>10</v>
      </c>
      <c r="H66" s="288" t="s">
        <v>800</v>
      </c>
      <c r="I66" s="144"/>
      <c r="J66" s="279" t="s">
        <v>12</v>
      </c>
      <c r="K66" s="279" t="s">
        <v>804</v>
      </c>
      <c r="L66" s="203"/>
      <c r="M66" s="207" t="s">
        <v>650</v>
      </c>
    </row>
    <row r="67" spans="2:13" s="213" customFormat="1" ht="84" customHeight="1">
      <c r="B67" s="143"/>
      <c r="C67" s="204">
        <v>61</v>
      </c>
      <c r="D67" s="286" t="s">
        <v>803</v>
      </c>
      <c r="E67" s="204" t="s">
        <v>799</v>
      </c>
      <c r="F67" s="281"/>
      <c r="G67" s="282" t="s">
        <v>10</v>
      </c>
      <c r="H67" s="288" t="s">
        <v>800</v>
      </c>
      <c r="I67" s="144"/>
      <c r="J67" s="144" t="s">
        <v>12</v>
      </c>
      <c r="K67" s="144" t="s">
        <v>805</v>
      </c>
      <c r="L67" s="203" t="s">
        <v>806</v>
      </c>
      <c r="M67" s="207" t="s">
        <v>632</v>
      </c>
    </row>
    <row r="68" spans="2:13" s="213" customFormat="1" ht="57" customHeight="1">
      <c r="B68" s="149" t="s">
        <v>807</v>
      </c>
      <c r="C68" s="204">
        <v>62</v>
      </c>
      <c r="D68" s="287" t="s">
        <v>798</v>
      </c>
      <c r="E68" s="204" t="s">
        <v>799</v>
      </c>
      <c r="F68" s="281"/>
      <c r="G68" s="282" t="s">
        <v>673</v>
      </c>
      <c r="H68" s="288" t="s">
        <v>808</v>
      </c>
      <c r="I68" s="157"/>
      <c r="J68" s="144" t="s">
        <v>801</v>
      </c>
      <c r="K68" s="144" t="s">
        <v>809</v>
      </c>
      <c r="L68" s="144" t="s">
        <v>659</v>
      </c>
      <c r="M68" s="207" t="s">
        <v>632</v>
      </c>
    </row>
    <row r="69" spans="2:13" s="213" customFormat="1" ht="75" customHeight="1">
      <c r="B69" s="143"/>
      <c r="C69" s="204">
        <v>63</v>
      </c>
      <c r="D69" s="215" t="s">
        <v>803</v>
      </c>
      <c r="E69" s="289" t="s">
        <v>799</v>
      </c>
      <c r="F69" s="216"/>
      <c r="G69" s="282" t="s">
        <v>10</v>
      </c>
      <c r="H69" s="288" t="s">
        <v>808</v>
      </c>
      <c r="I69" s="144"/>
      <c r="J69" s="279" t="s">
        <v>691</v>
      </c>
      <c r="K69" s="279" t="s">
        <v>810</v>
      </c>
      <c r="L69" s="203"/>
      <c r="M69" s="207" t="s">
        <v>650</v>
      </c>
    </row>
    <row r="70" spans="2:13" s="213" customFormat="1" ht="84" customHeight="1">
      <c r="B70" s="143"/>
      <c r="C70" s="204">
        <v>64</v>
      </c>
      <c r="D70" s="286" t="s">
        <v>803</v>
      </c>
      <c r="E70" s="204" t="s">
        <v>799</v>
      </c>
      <c r="F70" s="281"/>
      <c r="G70" s="282" t="s">
        <v>10</v>
      </c>
      <c r="H70" s="288" t="s">
        <v>808</v>
      </c>
      <c r="I70" s="144"/>
      <c r="J70" s="144" t="s">
        <v>691</v>
      </c>
      <c r="K70" s="144" t="s">
        <v>811</v>
      </c>
      <c r="L70" s="203" t="s">
        <v>812</v>
      </c>
      <c r="M70" s="207" t="s">
        <v>632</v>
      </c>
    </row>
    <row r="71" spans="2:13" s="213" customFormat="1" ht="96.75" customHeight="1">
      <c r="B71" s="149" t="s">
        <v>813</v>
      </c>
      <c r="C71" s="204">
        <v>65</v>
      </c>
      <c r="D71" s="215" t="s">
        <v>803</v>
      </c>
      <c r="E71" s="289">
        <v>105</v>
      </c>
      <c r="F71" s="290" t="s">
        <v>814</v>
      </c>
      <c r="G71" s="282" t="s">
        <v>673</v>
      </c>
      <c r="H71" s="217" t="s">
        <v>815</v>
      </c>
      <c r="I71" s="291"/>
      <c r="J71" s="144" t="s">
        <v>10</v>
      </c>
      <c r="K71" s="144" t="s">
        <v>816</v>
      </c>
      <c r="L71" s="144" t="s">
        <v>659</v>
      </c>
      <c r="M71" s="207" t="s">
        <v>632</v>
      </c>
    </row>
    <row r="72" spans="2:13" s="213" customFormat="1" ht="75" customHeight="1">
      <c r="B72" s="143"/>
      <c r="C72" s="204">
        <v>66</v>
      </c>
      <c r="D72" s="215" t="s">
        <v>803</v>
      </c>
      <c r="E72" s="289">
        <v>85</v>
      </c>
      <c r="F72" s="216"/>
      <c r="G72" s="282" t="s">
        <v>10</v>
      </c>
      <c r="H72" s="217" t="s">
        <v>815</v>
      </c>
      <c r="I72" s="144"/>
      <c r="J72" s="279" t="s">
        <v>817</v>
      </c>
      <c r="K72" s="279" t="s">
        <v>818</v>
      </c>
      <c r="L72" s="203"/>
      <c r="M72" s="207" t="s">
        <v>650</v>
      </c>
    </row>
    <row r="73" spans="2:13" s="213" customFormat="1" ht="94.5" customHeight="1">
      <c r="B73" s="143"/>
      <c r="C73" s="204">
        <v>67</v>
      </c>
      <c r="D73" s="215" t="s">
        <v>803</v>
      </c>
      <c r="E73" s="292" t="s">
        <v>799</v>
      </c>
      <c r="F73" s="216"/>
      <c r="G73" s="282" t="s">
        <v>10</v>
      </c>
      <c r="H73" s="293" t="s">
        <v>819</v>
      </c>
      <c r="I73" s="144"/>
      <c r="J73" s="144" t="s">
        <v>691</v>
      </c>
      <c r="K73" s="279" t="s">
        <v>820</v>
      </c>
      <c r="L73" s="203" t="s">
        <v>821</v>
      </c>
      <c r="M73" s="207" t="s">
        <v>632</v>
      </c>
    </row>
    <row r="74" spans="2:13" s="213" customFormat="1" ht="113.25" customHeight="1">
      <c r="B74" s="143"/>
      <c r="C74" s="204">
        <v>68</v>
      </c>
      <c r="D74" s="286" t="s">
        <v>803</v>
      </c>
      <c r="E74" s="204" t="s">
        <v>799</v>
      </c>
      <c r="F74" s="281"/>
      <c r="G74" s="282" t="s">
        <v>10</v>
      </c>
      <c r="H74" s="293" t="s">
        <v>822</v>
      </c>
      <c r="I74" s="144"/>
      <c r="J74" s="144" t="s">
        <v>12</v>
      </c>
      <c r="K74" s="144" t="s">
        <v>823</v>
      </c>
      <c r="L74" s="280" t="s">
        <v>824</v>
      </c>
      <c r="M74" s="207" t="s">
        <v>632</v>
      </c>
    </row>
    <row r="75" spans="2:13" s="213" customFormat="1" ht="75" customHeight="1">
      <c r="B75" s="149" t="s">
        <v>825</v>
      </c>
      <c r="C75" s="204">
        <v>69</v>
      </c>
      <c r="D75" s="215" t="s">
        <v>803</v>
      </c>
      <c r="E75" s="289"/>
      <c r="F75" s="216"/>
      <c r="G75" s="282" t="s">
        <v>773</v>
      </c>
      <c r="H75" s="217"/>
      <c r="I75" s="144"/>
      <c r="J75" s="144"/>
      <c r="K75" s="144" t="s">
        <v>826</v>
      </c>
      <c r="L75" s="203" t="s">
        <v>827</v>
      </c>
      <c r="M75" s="207" t="s">
        <v>632</v>
      </c>
    </row>
    <row r="76" spans="2:13" s="213" customFormat="1" ht="40.5" customHeight="1">
      <c r="B76" s="143"/>
      <c r="C76" s="204">
        <v>70</v>
      </c>
      <c r="D76" s="287" t="s">
        <v>798</v>
      </c>
      <c r="E76" s="294">
        <v>115</v>
      </c>
      <c r="F76" s="216" t="s">
        <v>828</v>
      </c>
      <c r="G76" s="282" t="s">
        <v>673</v>
      </c>
      <c r="H76" s="288" t="s">
        <v>829</v>
      </c>
      <c r="I76" s="157"/>
      <c r="J76" s="144" t="s">
        <v>830</v>
      </c>
      <c r="K76" s="144" t="s">
        <v>831</v>
      </c>
      <c r="L76" s="203"/>
      <c r="M76" s="207" t="s">
        <v>632</v>
      </c>
    </row>
    <row r="77" spans="2:13" s="213" customFormat="1" ht="100.5" customHeight="1">
      <c r="B77" s="149" t="s">
        <v>832</v>
      </c>
      <c r="C77" s="204">
        <v>71</v>
      </c>
      <c r="D77" s="281" t="s">
        <v>833</v>
      </c>
      <c r="E77" s="281">
        <v>75</v>
      </c>
      <c r="F77" s="216" t="s">
        <v>834</v>
      </c>
      <c r="G77" s="295" t="s">
        <v>830</v>
      </c>
      <c r="H77" s="282" t="s">
        <v>829</v>
      </c>
      <c r="I77" s="283"/>
      <c r="J77" s="221" t="s">
        <v>801</v>
      </c>
      <c r="K77" s="144" t="s">
        <v>835</v>
      </c>
      <c r="L77" s="144" t="s">
        <v>659</v>
      </c>
      <c r="M77" s="207" t="s">
        <v>632</v>
      </c>
    </row>
    <row r="78" spans="2:13" s="213" customFormat="1" ht="100.5" customHeight="1">
      <c r="B78" s="149" t="s">
        <v>836</v>
      </c>
      <c r="C78" s="204">
        <v>72</v>
      </c>
      <c r="D78" s="281" t="s">
        <v>833</v>
      </c>
      <c r="E78" s="281">
        <v>80</v>
      </c>
      <c r="F78" s="284" t="s">
        <v>837</v>
      </c>
      <c r="G78" s="295" t="s">
        <v>10</v>
      </c>
      <c r="H78" s="282" t="s">
        <v>829</v>
      </c>
      <c r="I78" s="283"/>
      <c r="J78" s="221" t="s">
        <v>691</v>
      </c>
      <c r="K78" s="279" t="s">
        <v>838</v>
      </c>
      <c r="L78" s="280"/>
      <c r="M78" s="207" t="s">
        <v>650</v>
      </c>
    </row>
    <row r="79" spans="2:13" s="213" customFormat="1" ht="104.25" customHeight="1">
      <c r="B79" s="143"/>
      <c r="C79" s="204">
        <v>73</v>
      </c>
      <c r="D79" s="296" t="s">
        <v>839</v>
      </c>
      <c r="E79" s="204" t="s">
        <v>799</v>
      </c>
      <c r="F79" s="284" t="s">
        <v>837</v>
      </c>
      <c r="G79" s="160" t="s">
        <v>10</v>
      </c>
      <c r="H79" s="160" t="s">
        <v>829</v>
      </c>
      <c r="I79" s="160"/>
      <c r="J79" s="160" t="s">
        <v>691</v>
      </c>
      <c r="K79" s="293" t="s">
        <v>840</v>
      </c>
      <c r="L79" s="280" t="s">
        <v>841</v>
      </c>
      <c r="M79" s="207" t="s">
        <v>632</v>
      </c>
    </row>
    <row r="80" spans="2:13" s="213" customFormat="1" ht="75" customHeight="1">
      <c r="B80" s="149" t="s">
        <v>842</v>
      </c>
      <c r="C80" s="204">
        <v>74</v>
      </c>
      <c r="D80" s="215" t="s">
        <v>803</v>
      </c>
      <c r="E80" s="289"/>
      <c r="F80" s="204"/>
      <c r="G80" s="160" t="s">
        <v>773</v>
      </c>
      <c r="H80" s="217"/>
      <c r="I80" s="144"/>
      <c r="J80" s="144"/>
      <c r="K80" s="144" t="s">
        <v>843</v>
      </c>
      <c r="L80" s="203" t="s">
        <v>827</v>
      </c>
      <c r="M80" s="207" t="s">
        <v>632</v>
      </c>
    </row>
    <row r="81" spans="1:13" s="213" customFormat="1" ht="120" customHeight="1">
      <c r="B81" s="143" t="s">
        <v>561</v>
      </c>
      <c r="C81" s="204">
        <v>75</v>
      </c>
      <c r="D81" s="215" t="s">
        <v>676</v>
      </c>
      <c r="E81" s="157">
        <v>75</v>
      </c>
      <c r="F81" s="157"/>
      <c r="G81" s="157" t="s">
        <v>673</v>
      </c>
      <c r="H81" s="144"/>
      <c r="I81" s="218"/>
      <c r="J81" s="146"/>
      <c r="K81" s="144" t="s">
        <v>848</v>
      </c>
      <c r="L81" s="144" t="s">
        <v>849</v>
      </c>
      <c r="M81" s="207" t="s">
        <v>650</v>
      </c>
    </row>
    <row r="82" spans="1:13" s="213" customFormat="1" ht="120" customHeight="1">
      <c r="B82" s="143" t="s">
        <v>561</v>
      </c>
      <c r="C82" s="204">
        <v>76</v>
      </c>
      <c r="D82" s="215" t="s">
        <v>676</v>
      </c>
      <c r="E82" s="157" t="s">
        <v>850</v>
      </c>
      <c r="F82" s="157" t="s">
        <v>903</v>
      </c>
      <c r="G82" s="157" t="s">
        <v>673</v>
      </c>
      <c r="H82" s="144" t="s">
        <v>852</v>
      </c>
      <c r="I82" s="144" t="s">
        <v>853</v>
      </c>
      <c r="J82" s="144" t="s">
        <v>10</v>
      </c>
      <c r="K82" s="144" t="s">
        <v>905</v>
      </c>
      <c r="L82" s="144" t="s">
        <v>659</v>
      </c>
      <c r="M82" s="207" t="s">
        <v>632</v>
      </c>
    </row>
    <row r="83" spans="1:13" s="213" customFormat="1" ht="120" customHeight="1">
      <c r="B83" s="143" t="s">
        <v>561</v>
      </c>
      <c r="C83" s="204">
        <v>77</v>
      </c>
      <c r="D83" s="215" t="s">
        <v>676</v>
      </c>
      <c r="E83" s="157"/>
      <c r="F83" s="157"/>
      <c r="G83" s="157" t="s">
        <v>10</v>
      </c>
      <c r="H83" s="144" t="s">
        <v>855</v>
      </c>
      <c r="I83" s="144" t="s">
        <v>853</v>
      </c>
      <c r="J83" s="144" t="s">
        <v>688</v>
      </c>
      <c r="K83" s="144" t="s">
        <v>983</v>
      </c>
      <c r="L83" s="144"/>
      <c r="M83" s="207" t="s">
        <v>650</v>
      </c>
    </row>
    <row r="84" spans="1:13" s="213" customFormat="1" ht="132" customHeight="1">
      <c r="B84" s="219"/>
      <c r="C84" s="204">
        <v>78</v>
      </c>
      <c r="D84" s="215"/>
      <c r="E84" s="157"/>
      <c r="F84" s="157" t="s">
        <v>857</v>
      </c>
      <c r="G84" s="144" t="s">
        <v>10</v>
      </c>
      <c r="H84" s="144" t="s">
        <v>855</v>
      </c>
      <c r="I84" s="144" t="s">
        <v>853</v>
      </c>
      <c r="J84" s="157" t="s">
        <v>691</v>
      </c>
      <c r="K84" s="159" t="s">
        <v>984</v>
      </c>
      <c r="L84" s="144" t="s">
        <v>859</v>
      </c>
      <c r="M84" s="207" t="s">
        <v>650</v>
      </c>
    </row>
    <row r="85" spans="1:13" s="213" customFormat="1" ht="120" customHeight="1">
      <c r="B85" s="143" t="s">
        <v>561</v>
      </c>
      <c r="C85" s="204">
        <v>79</v>
      </c>
      <c r="D85" s="215"/>
      <c r="E85" s="157"/>
      <c r="F85" s="157" t="s">
        <v>860</v>
      </c>
      <c r="G85" s="157" t="s">
        <v>10</v>
      </c>
      <c r="H85" s="144" t="s">
        <v>855</v>
      </c>
      <c r="I85" s="144" t="s">
        <v>853</v>
      </c>
      <c r="J85" s="144" t="s">
        <v>647</v>
      </c>
      <c r="K85" s="159" t="s">
        <v>985</v>
      </c>
      <c r="L85" s="144" t="s">
        <v>862</v>
      </c>
      <c r="M85" s="207" t="s">
        <v>632</v>
      </c>
    </row>
    <row r="86" spans="1:13" s="208" customFormat="1" ht="69" customHeight="1">
      <c r="A86" s="143" t="s">
        <v>561</v>
      </c>
      <c r="B86" s="149" t="s">
        <v>863</v>
      </c>
      <c r="C86" s="204">
        <v>80</v>
      </c>
      <c r="D86" s="205" t="s">
        <v>645</v>
      </c>
      <c r="E86" s="206">
        <v>60</v>
      </c>
      <c r="F86" s="206" t="s">
        <v>799</v>
      </c>
      <c r="G86" s="161" t="s">
        <v>647</v>
      </c>
      <c r="H86" s="217" t="s">
        <v>727</v>
      </c>
      <c r="I86" s="144" t="s">
        <v>561</v>
      </c>
      <c r="J86" s="201"/>
      <c r="K86" s="144" t="s">
        <v>912</v>
      </c>
      <c r="L86" s="203"/>
      <c r="M86" s="207" t="s">
        <v>650</v>
      </c>
    </row>
    <row r="87" spans="1:13" s="208" customFormat="1" ht="84" customHeight="1">
      <c r="A87" s="143"/>
      <c r="B87" s="149" t="s">
        <v>865</v>
      </c>
      <c r="C87" s="204"/>
      <c r="D87" s="217"/>
      <c r="E87" s="144"/>
      <c r="F87" s="144"/>
      <c r="G87" s="144"/>
      <c r="H87" s="144"/>
      <c r="I87" s="144"/>
      <c r="J87" s="277" t="s">
        <v>986</v>
      </c>
      <c r="K87" s="278" t="s">
        <v>734</v>
      </c>
      <c r="L87" s="158"/>
      <c r="M87" s="207" t="s">
        <v>650</v>
      </c>
    </row>
    <row r="88" spans="1:13" s="213" customFormat="1" ht="120.75" customHeight="1">
      <c r="B88" s="149" t="s">
        <v>735</v>
      </c>
      <c r="C88" s="204">
        <v>81</v>
      </c>
      <c r="D88" s="215" t="s">
        <v>645</v>
      </c>
      <c r="E88" s="157" t="s">
        <v>736</v>
      </c>
      <c r="F88" s="157" t="s">
        <v>737</v>
      </c>
      <c r="G88" s="221" t="s">
        <v>10</v>
      </c>
      <c r="H88" s="157" t="s">
        <v>738</v>
      </c>
      <c r="I88" s="157" t="s">
        <v>739</v>
      </c>
      <c r="J88" s="144" t="s">
        <v>740</v>
      </c>
      <c r="K88" s="144" t="s">
        <v>741</v>
      </c>
      <c r="L88" s="203" t="s">
        <v>742</v>
      </c>
      <c r="M88" s="207" t="s">
        <v>632</v>
      </c>
    </row>
    <row r="89" spans="1:13" s="213" customFormat="1" ht="98.25" customHeight="1">
      <c r="B89" s="143" t="s">
        <v>561</v>
      </c>
      <c r="C89" s="204">
        <v>82</v>
      </c>
      <c r="D89" s="215" t="s">
        <v>743</v>
      </c>
      <c r="E89" s="157">
        <v>15</v>
      </c>
      <c r="F89" s="157" t="s">
        <v>744</v>
      </c>
      <c r="G89" s="221" t="s">
        <v>10</v>
      </c>
      <c r="H89" s="157" t="s">
        <v>738</v>
      </c>
      <c r="I89" s="157" t="s">
        <v>739</v>
      </c>
      <c r="J89" s="144" t="s">
        <v>745</v>
      </c>
      <c r="K89" s="144" t="s">
        <v>746</v>
      </c>
      <c r="L89" s="144" t="s">
        <v>747</v>
      </c>
      <c r="M89" s="207" t="s">
        <v>632</v>
      </c>
    </row>
    <row r="90" spans="1:13" s="213" customFormat="1" ht="98.25" customHeight="1">
      <c r="B90" s="143" t="s">
        <v>561</v>
      </c>
      <c r="C90" s="204">
        <v>83</v>
      </c>
      <c r="D90" s="215" t="s">
        <v>743</v>
      </c>
      <c r="E90" s="157" t="s">
        <v>748</v>
      </c>
      <c r="F90" s="157"/>
      <c r="G90" s="221" t="s">
        <v>10</v>
      </c>
      <c r="H90" s="157" t="s">
        <v>738</v>
      </c>
      <c r="I90" s="157" t="s">
        <v>739</v>
      </c>
      <c r="J90" s="144" t="s">
        <v>745</v>
      </c>
      <c r="K90" s="144" t="s">
        <v>749</v>
      </c>
      <c r="L90" s="144"/>
      <c r="M90" s="207" t="s">
        <v>650</v>
      </c>
    </row>
    <row r="91" spans="1:13" s="213" customFormat="1" ht="98.25" customHeight="1">
      <c r="B91" s="143" t="s">
        <v>561</v>
      </c>
      <c r="C91" s="204">
        <v>84</v>
      </c>
      <c r="D91" s="215" t="s">
        <v>743</v>
      </c>
      <c r="E91" s="157" t="s">
        <v>750</v>
      </c>
      <c r="F91" s="157" t="s">
        <v>751</v>
      </c>
      <c r="G91" s="144" t="s">
        <v>745</v>
      </c>
      <c r="H91" s="144" t="s">
        <v>752</v>
      </c>
      <c r="I91" s="144" t="s">
        <v>753</v>
      </c>
      <c r="J91" s="144" t="s">
        <v>10</v>
      </c>
      <c r="K91" s="144" t="s">
        <v>754</v>
      </c>
      <c r="L91" s="144" t="s">
        <v>659</v>
      </c>
      <c r="M91" s="207" t="s">
        <v>632</v>
      </c>
    </row>
    <row r="92" spans="1:13" s="213" customFormat="1" ht="55.5" customHeight="1">
      <c r="B92" s="143"/>
      <c r="C92" s="204">
        <v>85</v>
      </c>
      <c r="D92" s="215"/>
      <c r="E92" s="157" t="s">
        <v>755</v>
      </c>
      <c r="F92" s="157"/>
      <c r="G92" s="144" t="s">
        <v>10</v>
      </c>
      <c r="H92" s="144" t="s">
        <v>756</v>
      </c>
      <c r="I92" s="144" t="s">
        <v>753</v>
      </c>
      <c r="J92" s="144" t="s">
        <v>688</v>
      </c>
      <c r="K92" s="279" t="s">
        <v>757</v>
      </c>
      <c r="L92" s="203"/>
      <c r="M92" s="207" t="s">
        <v>650</v>
      </c>
    </row>
    <row r="93" spans="1:13" s="213" customFormat="1" ht="101.25" customHeight="1">
      <c r="B93" s="143"/>
      <c r="C93" s="204">
        <v>86</v>
      </c>
      <c r="D93" s="215" t="s">
        <v>645</v>
      </c>
      <c r="E93" s="157">
        <v>260</v>
      </c>
      <c r="F93" s="157" t="s">
        <v>758</v>
      </c>
      <c r="G93" s="144" t="s">
        <v>10</v>
      </c>
      <c r="H93" s="144" t="s">
        <v>759</v>
      </c>
      <c r="I93" s="144" t="s">
        <v>760</v>
      </c>
      <c r="J93" s="144" t="s">
        <v>691</v>
      </c>
      <c r="K93" s="279" t="s">
        <v>761</v>
      </c>
      <c r="L93" s="280" t="s">
        <v>762</v>
      </c>
      <c r="M93" s="207" t="s">
        <v>632</v>
      </c>
    </row>
    <row r="94" spans="1:13" s="213" customFormat="1" ht="101.25" customHeight="1">
      <c r="B94" s="143"/>
      <c r="C94" s="204">
        <v>87</v>
      </c>
      <c r="D94" s="215" t="s">
        <v>645</v>
      </c>
      <c r="E94" s="157">
        <v>260</v>
      </c>
      <c r="F94" s="157" t="s">
        <v>758</v>
      </c>
      <c r="G94" s="144" t="s">
        <v>10</v>
      </c>
      <c r="H94" s="144" t="s">
        <v>763</v>
      </c>
      <c r="I94" s="144" t="s">
        <v>764</v>
      </c>
      <c r="J94" s="144" t="s">
        <v>691</v>
      </c>
      <c r="K94" s="279" t="s">
        <v>765</v>
      </c>
      <c r="L94" s="203" t="s">
        <v>766</v>
      </c>
      <c r="M94" s="207" t="s">
        <v>632</v>
      </c>
    </row>
    <row r="95" spans="1:13" s="213" customFormat="1" ht="101.25" customHeight="1">
      <c r="B95" s="143"/>
      <c r="C95" s="204">
        <v>88</v>
      </c>
      <c r="D95" s="215" t="s">
        <v>645</v>
      </c>
      <c r="E95" s="157">
        <v>120</v>
      </c>
      <c r="F95" s="157" t="s">
        <v>767</v>
      </c>
      <c r="G95" s="144" t="s">
        <v>10</v>
      </c>
      <c r="H95" s="144" t="s">
        <v>759</v>
      </c>
      <c r="I95" s="144" t="s">
        <v>760</v>
      </c>
      <c r="J95" s="144" t="s">
        <v>647</v>
      </c>
      <c r="K95" s="279" t="s">
        <v>768</v>
      </c>
      <c r="L95" s="203" t="s">
        <v>769</v>
      </c>
      <c r="M95" s="207" t="s">
        <v>632</v>
      </c>
    </row>
    <row r="96" spans="1:13" s="213" customFormat="1" ht="101.25" customHeight="1">
      <c r="B96" s="143"/>
      <c r="C96" s="204">
        <v>89</v>
      </c>
      <c r="D96" s="215" t="s">
        <v>645</v>
      </c>
      <c r="E96" s="157">
        <v>120</v>
      </c>
      <c r="F96" s="157" t="s">
        <v>767</v>
      </c>
      <c r="G96" s="144" t="s">
        <v>10</v>
      </c>
      <c r="H96" s="144" t="s">
        <v>763</v>
      </c>
      <c r="I96" s="144" t="s">
        <v>764</v>
      </c>
      <c r="J96" s="144" t="s">
        <v>647</v>
      </c>
      <c r="K96" s="279" t="s">
        <v>770</v>
      </c>
      <c r="L96" s="203" t="s">
        <v>771</v>
      </c>
      <c r="M96" s="207" t="s">
        <v>632</v>
      </c>
    </row>
    <row r="97" spans="2:13" s="213" customFormat="1" ht="82.5" customHeight="1">
      <c r="B97" s="149" t="s">
        <v>772</v>
      </c>
      <c r="C97" s="204">
        <v>90</v>
      </c>
      <c r="D97" s="281" t="s">
        <v>743</v>
      </c>
      <c r="E97" s="281"/>
      <c r="F97" s="216"/>
      <c r="G97" s="282" t="s">
        <v>773</v>
      </c>
      <c r="H97" s="282"/>
      <c r="I97" s="283"/>
      <c r="J97" s="221"/>
      <c r="K97" s="144" t="s">
        <v>774</v>
      </c>
      <c r="L97" s="203" t="s">
        <v>775</v>
      </c>
      <c r="M97" s="207" t="s">
        <v>632</v>
      </c>
    </row>
    <row r="98" spans="2:13" s="213" customFormat="1" ht="78" customHeight="1">
      <c r="B98" s="149" t="s">
        <v>776</v>
      </c>
      <c r="C98" s="204">
        <v>91</v>
      </c>
      <c r="D98" s="215" t="s">
        <v>645</v>
      </c>
      <c r="E98" s="157">
        <v>130</v>
      </c>
      <c r="F98" s="157" t="s">
        <v>777</v>
      </c>
      <c r="G98" s="144" t="s">
        <v>10</v>
      </c>
      <c r="H98" s="144" t="s">
        <v>756</v>
      </c>
      <c r="I98" s="144" t="s">
        <v>753</v>
      </c>
      <c r="J98" s="144" t="s">
        <v>647</v>
      </c>
      <c r="K98" s="144" t="s">
        <v>778</v>
      </c>
      <c r="L98" s="144"/>
      <c r="M98" s="207" t="s">
        <v>632</v>
      </c>
    </row>
    <row r="99" spans="2:13" s="213" customFormat="1" ht="78" customHeight="1">
      <c r="B99" s="143"/>
      <c r="C99" s="204">
        <v>92</v>
      </c>
      <c r="D99" s="215" t="s">
        <v>645</v>
      </c>
      <c r="E99" s="157">
        <v>140</v>
      </c>
      <c r="F99" s="157" t="s">
        <v>779</v>
      </c>
      <c r="G99" s="144" t="s">
        <v>10</v>
      </c>
      <c r="H99" s="144" t="s">
        <v>756</v>
      </c>
      <c r="I99" s="144" t="s">
        <v>753</v>
      </c>
      <c r="J99" s="144" t="s">
        <v>647</v>
      </c>
      <c r="K99" s="144" t="s">
        <v>780</v>
      </c>
      <c r="L99" s="144"/>
      <c r="M99" s="207" t="s">
        <v>632</v>
      </c>
    </row>
    <row r="100" spans="2:13" s="213" customFormat="1" ht="52.5" customHeight="1">
      <c r="B100" s="143"/>
      <c r="C100" s="204">
        <v>93</v>
      </c>
      <c r="D100" s="215" t="s">
        <v>645</v>
      </c>
      <c r="E100" s="157">
        <v>150</v>
      </c>
      <c r="F100" s="157" t="s">
        <v>781</v>
      </c>
      <c r="G100" s="144" t="s">
        <v>647</v>
      </c>
      <c r="H100" s="144" t="s">
        <v>656</v>
      </c>
      <c r="I100" s="157" t="s">
        <v>739</v>
      </c>
      <c r="J100" s="144" t="s">
        <v>10</v>
      </c>
      <c r="K100" s="144" t="s">
        <v>782</v>
      </c>
      <c r="L100" s="144" t="s">
        <v>659</v>
      </c>
      <c r="M100" s="207" t="s">
        <v>632</v>
      </c>
    </row>
    <row r="101" spans="2:13" s="213" customFormat="1" ht="52.5" customHeight="1">
      <c r="B101" s="143"/>
      <c r="C101" s="204">
        <v>94</v>
      </c>
      <c r="D101" s="215" t="s">
        <v>645</v>
      </c>
      <c r="E101" s="284" t="s">
        <v>783</v>
      </c>
      <c r="F101" s="157"/>
      <c r="G101" s="144" t="s">
        <v>10</v>
      </c>
      <c r="H101" s="144" t="s">
        <v>738</v>
      </c>
      <c r="I101" s="157" t="s">
        <v>739</v>
      </c>
      <c r="J101" s="144" t="s">
        <v>784</v>
      </c>
      <c r="K101" s="279" t="s">
        <v>785</v>
      </c>
      <c r="L101" s="203"/>
      <c r="M101" s="207" t="s">
        <v>650</v>
      </c>
    </row>
    <row r="102" spans="2:13" s="213" customFormat="1" ht="128.25" customHeight="1">
      <c r="B102" s="143"/>
      <c r="C102" s="204">
        <v>95</v>
      </c>
      <c r="D102" s="215" t="s">
        <v>645</v>
      </c>
      <c r="E102" s="157">
        <v>280</v>
      </c>
      <c r="F102" s="157" t="s">
        <v>664</v>
      </c>
      <c r="G102" s="144" t="s">
        <v>10</v>
      </c>
      <c r="H102" s="157" t="s">
        <v>738</v>
      </c>
      <c r="I102" s="157" t="s">
        <v>739</v>
      </c>
      <c r="J102" s="144" t="s">
        <v>691</v>
      </c>
      <c r="K102" s="279" t="s">
        <v>786</v>
      </c>
      <c r="L102" s="203" t="s">
        <v>787</v>
      </c>
      <c r="M102" s="207" t="s">
        <v>632</v>
      </c>
    </row>
    <row r="103" spans="2:13" s="213" customFormat="1" ht="128.25" customHeight="1">
      <c r="B103" s="143"/>
      <c r="C103" s="204">
        <v>96</v>
      </c>
      <c r="D103" s="215" t="s">
        <v>645</v>
      </c>
      <c r="E103" s="157">
        <v>290</v>
      </c>
      <c r="F103" s="157" t="s">
        <v>788</v>
      </c>
      <c r="G103" s="144" t="s">
        <v>10</v>
      </c>
      <c r="H103" s="144" t="s">
        <v>738</v>
      </c>
      <c r="I103" s="157" t="s">
        <v>739</v>
      </c>
      <c r="J103" s="144" t="s">
        <v>691</v>
      </c>
      <c r="K103" s="279" t="s">
        <v>789</v>
      </c>
      <c r="L103" s="280" t="s">
        <v>790</v>
      </c>
      <c r="M103" s="207" t="s">
        <v>632</v>
      </c>
    </row>
    <row r="104" spans="2:13" s="213" customFormat="1" ht="103.5" customHeight="1">
      <c r="B104" s="149" t="s">
        <v>791</v>
      </c>
      <c r="C104" s="204">
        <v>97</v>
      </c>
      <c r="D104" s="215" t="s">
        <v>645</v>
      </c>
      <c r="E104" s="285">
        <v>210</v>
      </c>
      <c r="F104" s="157" t="s">
        <v>737</v>
      </c>
      <c r="G104" s="221" t="s">
        <v>10</v>
      </c>
      <c r="H104" s="157" t="s">
        <v>738</v>
      </c>
      <c r="I104" s="157" t="s">
        <v>739</v>
      </c>
      <c r="J104" s="144" t="s">
        <v>792</v>
      </c>
      <c r="K104" s="144" t="s">
        <v>793</v>
      </c>
      <c r="L104" s="203" t="s">
        <v>794</v>
      </c>
      <c r="M104" s="207" t="s">
        <v>632</v>
      </c>
    </row>
    <row r="105" spans="2:13" s="213" customFormat="1" ht="60.75" customHeight="1">
      <c r="B105" s="156" t="s">
        <v>795</v>
      </c>
      <c r="C105" s="204">
        <v>98</v>
      </c>
      <c r="D105" s="286" t="s">
        <v>645</v>
      </c>
      <c r="E105" s="204">
        <v>220</v>
      </c>
      <c r="F105" s="157" t="s">
        <v>737</v>
      </c>
      <c r="G105" s="282" t="s">
        <v>647</v>
      </c>
      <c r="H105" s="157" t="s">
        <v>738</v>
      </c>
      <c r="I105" s="157" t="s">
        <v>739</v>
      </c>
      <c r="J105" s="144" t="s">
        <v>673</v>
      </c>
      <c r="K105" s="144" t="s">
        <v>796</v>
      </c>
      <c r="L105" s="203"/>
      <c r="M105" s="207" t="s">
        <v>632</v>
      </c>
    </row>
    <row r="106" spans="2:13" s="213" customFormat="1" ht="84" customHeight="1">
      <c r="B106" s="149" t="s">
        <v>797</v>
      </c>
      <c r="C106" s="204">
        <v>99</v>
      </c>
      <c r="D106" s="287" t="s">
        <v>798</v>
      </c>
      <c r="E106" s="204" t="s">
        <v>799</v>
      </c>
      <c r="F106" s="281"/>
      <c r="G106" s="282" t="s">
        <v>673</v>
      </c>
      <c r="H106" s="288" t="s">
        <v>800</v>
      </c>
      <c r="I106" s="157"/>
      <c r="J106" s="144" t="s">
        <v>801</v>
      </c>
      <c r="K106" s="144" t="s">
        <v>802</v>
      </c>
      <c r="L106" s="144" t="s">
        <v>659</v>
      </c>
      <c r="M106" s="207" t="s">
        <v>632</v>
      </c>
    </row>
    <row r="107" spans="2:13" s="213" customFormat="1" ht="75" customHeight="1">
      <c r="B107" s="143"/>
      <c r="C107" s="204">
        <v>100</v>
      </c>
      <c r="D107" s="215" t="s">
        <v>803</v>
      </c>
      <c r="E107" s="289" t="s">
        <v>799</v>
      </c>
      <c r="F107" s="216"/>
      <c r="G107" s="282" t="s">
        <v>10</v>
      </c>
      <c r="H107" s="288" t="s">
        <v>800</v>
      </c>
      <c r="I107" s="144"/>
      <c r="J107" s="279" t="s">
        <v>12</v>
      </c>
      <c r="K107" s="279" t="s">
        <v>804</v>
      </c>
      <c r="L107" s="203"/>
      <c r="M107" s="207" t="s">
        <v>650</v>
      </c>
    </row>
    <row r="108" spans="2:13" s="213" customFormat="1" ht="84" customHeight="1">
      <c r="B108" s="143"/>
      <c r="C108" s="204">
        <v>101</v>
      </c>
      <c r="D108" s="286" t="s">
        <v>803</v>
      </c>
      <c r="E108" s="204" t="s">
        <v>799</v>
      </c>
      <c r="F108" s="281"/>
      <c r="G108" s="282" t="s">
        <v>10</v>
      </c>
      <c r="H108" s="288" t="s">
        <v>800</v>
      </c>
      <c r="I108" s="144"/>
      <c r="J108" s="144" t="s">
        <v>12</v>
      </c>
      <c r="K108" s="144" t="s">
        <v>805</v>
      </c>
      <c r="L108" s="203" t="s">
        <v>806</v>
      </c>
      <c r="M108" s="207" t="s">
        <v>632</v>
      </c>
    </row>
    <row r="109" spans="2:13" s="213" customFormat="1" ht="57" customHeight="1">
      <c r="B109" s="149" t="s">
        <v>807</v>
      </c>
      <c r="C109" s="204">
        <v>102</v>
      </c>
      <c r="D109" s="287" t="s">
        <v>798</v>
      </c>
      <c r="E109" s="204" t="s">
        <v>799</v>
      </c>
      <c r="F109" s="281"/>
      <c r="G109" s="282" t="s">
        <v>673</v>
      </c>
      <c r="H109" s="288" t="s">
        <v>808</v>
      </c>
      <c r="I109" s="157"/>
      <c r="J109" s="144" t="s">
        <v>801</v>
      </c>
      <c r="K109" s="144" t="s">
        <v>809</v>
      </c>
      <c r="L109" s="144" t="s">
        <v>659</v>
      </c>
      <c r="M109" s="207" t="s">
        <v>632</v>
      </c>
    </row>
    <row r="110" spans="2:13" s="213" customFormat="1" ht="75" customHeight="1">
      <c r="B110" s="143"/>
      <c r="C110" s="204">
        <v>103</v>
      </c>
      <c r="D110" s="215" t="s">
        <v>803</v>
      </c>
      <c r="E110" s="289" t="s">
        <v>799</v>
      </c>
      <c r="F110" s="216"/>
      <c r="G110" s="282" t="s">
        <v>10</v>
      </c>
      <c r="H110" s="288" t="s">
        <v>808</v>
      </c>
      <c r="I110" s="144"/>
      <c r="J110" s="279" t="s">
        <v>691</v>
      </c>
      <c r="K110" s="279" t="s">
        <v>810</v>
      </c>
      <c r="L110" s="203"/>
      <c r="M110" s="207" t="s">
        <v>650</v>
      </c>
    </row>
    <row r="111" spans="2:13" s="213" customFormat="1" ht="84" customHeight="1">
      <c r="B111" s="143"/>
      <c r="C111" s="204">
        <v>104</v>
      </c>
      <c r="D111" s="286" t="s">
        <v>803</v>
      </c>
      <c r="E111" s="204" t="s">
        <v>799</v>
      </c>
      <c r="F111" s="281"/>
      <c r="G111" s="282" t="s">
        <v>10</v>
      </c>
      <c r="H111" s="288" t="s">
        <v>808</v>
      </c>
      <c r="I111" s="144"/>
      <c r="J111" s="144" t="s">
        <v>691</v>
      </c>
      <c r="K111" s="144" t="s">
        <v>811</v>
      </c>
      <c r="L111" s="203" t="s">
        <v>812</v>
      </c>
      <c r="M111" s="207" t="s">
        <v>632</v>
      </c>
    </row>
    <row r="112" spans="2:13" s="213" customFormat="1" ht="96.75" customHeight="1">
      <c r="B112" s="149" t="s">
        <v>813</v>
      </c>
      <c r="C112" s="204">
        <v>105</v>
      </c>
      <c r="D112" s="215" t="s">
        <v>803</v>
      </c>
      <c r="E112" s="289">
        <v>105</v>
      </c>
      <c r="F112" s="290" t="s">
        <v>814</v>
      </c>
      <c r="G112" s="282" t="s">
        <v>673</v>
      </c>
      <c r="H112" s="217" t="s">
        <v>815</v>
      </c>
      <c r="I112" s="291"/>
      <c r="J112" s="144" t="s">
        <v>10</v>
      </c>
      <c r="K112" s="144" t="s">
        <v>816</v>
      </c>
      <c r="L112" s="144" t="s">
        <v>659</v>
      </c>
      <c r="M112" s="207" t="s">
        <v>632</v>
      </c>
    </row>
    <row r="113" spans="1:27" s="213" customFormat="1" ht="75" customHeight="1">
      <c r="B113" s="143"/>
      <c r="C113" s="204">
        <v>106</v>
      </c>
      <c r="D113" s="215" t="s">
        <v>803</v>
      </c>
      <c r="E113" s="289">
        <v>85</v>
      </c>
      <c r="F113" s="216"/>
      <c r="G113" s="282" t="s">
        <v>10</v>
      </c>
      <c r="H113" s="217" t="s">
        <v>815</v>
      </c>
      <c r="I113" s="144"/>
      <c r="J113" s="279" t="s">
        <v>817</v>
      </c>
      <c r="K113" s="279" t="s">
        <v>818</v>
      </c>
      <c r="L113" s="203"/>
      <c r="M113" s="207" t="s">
        <v>650</v>
      </c>
    </row>
    <row r="114" spans="1:27" s="213" customFormat="1" ht="94.5" customHeight="1">
      <c r="B114" s="143"/>
      <c r="C114" s="204">
        <v>107</v>
      </c>
      <c r="D114" s="215" t="s">
        <v>803</v>
      </c>
      <c r="E114" s="292" t="s">
        <v>799</v>
      </c>
      <c r="F114" s="216"/>
      <c r="G114" s="282" t="s">
        <v>10</v>
      </c>
      <c r="H114" s="293" t="s">
        <v>819</v>
      </c>
      <c r="I114" s="144"/>
      <c r="J114" s="144" t="s">
        <v>691</v>
      </c>
      <c r="K114" s="279" t="s">
        <v>820</v>
      </c>
      <c r="L114" s="203" t="s">
        <v>821</v>
      </c>
      <c r="M114" s="207" t="s">
        <v>632</v>
      </c>
    </row>
    <row r="115" spans="1:27" s="213" customFormat="1" ht="113.25" customHeight="1">
      <c r="B115" s="143"/>
      <c r="C115" s="204">
        <v>108</v>
      </c>
      <c r="D115" s="286" t="s">
        <v>803</v>
      </c>
      <c r="E115" s="204" t="s">
        <v>799</v>
      </c>
      <c r="F115" s="281"/>
      <c r="G115" s="282" t="s">
        <v>10</v>
      </c>
      <c r="H115" s="293" t="s">
        <v>822</v>
      </c>
      <c r="I115" s="144"/>
      <c r="J115" s="144" t="s">
        <v>12</v>
      </c>
      <c r="K115" s="144" t="s">
        <v>823</v>
      </c>
      <c r="L115" s="280" t="s">
        <v>824</v>
      </c>
      <c r="M115" s="207" t="s">
        <v>632</v>
      </c>
    </row>
    <row r="116" spans="1:27" s="213" customFormat="1" ht="75" customHeight="1">
      <c r="B116" s="149" t="s">
        <v>825</v>
      </c>
      <c r="C116" s="204">
        <v>109</v>
      </c>
      <c r="D116" s="215" t="s">
        <v>803</v>
      </c>
      <c r="E116" s="289"/>
      <c r="F116" s="216"/>
      <c r="G116" s="282" t="s">
        <v>773</v>
      </c>
      <c r="H116" s="217"/>
      <c r="I116" s="144"/>
      <c r="J116" s="144"/>
      <c r="K116" s="144" t="s">
        <v>826</v>
      </c>
      <c r="L116" s="203" t="s">
        <v>827</v>
      </c>
      <c r="M116" s="207" t="s">
        <v>632</v>
      </c>
    </row>
    <row r="117" spans="1:27" s="213" customFormat="1" ht="40.5" customHeight="1">
      <c r="B117" s="143"/>
      <c r="C117" s="204">
        <v>110</v>
      </c>
      <c r="D117" s="287" t="s">
        <v>798</v>
      </c>
      <c r="E117" s="294">
        <v>115</v>
      </c>
      <c r="F117" s="216" t="s">
        <v>828</v>
      </c>
      <c r="G117" s="282" t="s">
        <v>673</v>
      </c>
      <c r="H117" s="288" t="s">
        <v>829</v>
      </c>
      <c r="I117" s="157"/>
      <c r="J117" s="144" t="s">
        <v>830</v>
      </c>
      <c r="K117" s="144" t="s">
        <v>831</v>
      </c>
      <c r="L117" s="203"/>
      <c r="M117" s="207" t="s">
        <v>632</v>
      </c>
    </row>
    <row r="118" spans="1:27" s="213" customFormat="1" ht="100.5" customHeight="1">
      <c r="B118" s="149" t="s">
        <v>832</v>
      </c>
      <c r="C118" s="204">
        <v>111</v>
      </c>
      <c r="D118" s="281" t="s">
        <v>833</v>
      </c>
      <c r="E118" s="281">
        <v>75</v>
      </c>
      <c r="F118" s="216" t="s">
        <v>834</v>
      </c>
      <c r="G118" s="295" t="s">
        <v>830</v>
      </c>
      <c r="H118" s="282" t="s">
        <v>829</v>
      </c>
      <c r="I118" s="283"/>
      <c r="J118" s="221" t="s">
        <v>801</v>
      </c>
      <c r="K118" s="144" t="s">
        <v>835</v>
      </c>
      <c r="L118" s="144" t="s">
        <v>659</v>
      </c>
      <c r="M118" s="207" t="s">
        <v>632</v>
      </c>
    </row>
    <row r="119" spans="1:27" s="213" customFormat="1" ht="100.5" customHeight="1">
      <c r="B119" s="149" t="s">
        <v>836</v>
      </c>
      <c r="C119" s="204">
        <v>112</v>
      </c>
      <c r="D119" s="281" t="s">
        <v>833</v>
      </c>
      <c r="E119" s="281">
        <v>80</v>
      </c>
      <c r="F119" s="284" t="s">
        <v>837</v>
      </c>
      <c r="G119" s="295" t="s">
        <v>10</v>
      </c>
      <c r="H119" s="282" t="s">
        <v>829</v>
      </c>
      <c r="I119" s="283"/>
      <c r="J119" s="221" t="s">
        <v>691</v>
      </c>
      <c r="K119" s="279" t="s">
        <v>838</v>
      </c>
      <c r="L119" s="280"/>
      <c r="M119" s="207" t="s">
        <v>650</v>
      </c>
    </row>
    <row r="120" spans="1:27" s="213" customFormat="1" ht="104.25" customHeight="1">
      <c r="B120" s="143"/>
      <c r="C120" s="204">
        <v>113</v>
      </c>
      <c r="D120" s="296" t="s">
        <v>839</v>
      </c>
      <c r="E120" s="204" t="s">
        <v>799</v>
      </c>
      <c r="F120" s="284" t="s">
        <v>837</v>
      </c>
      <c r="G120" s="160" t="s">
        <v>10</v>
      </c>
      <c r="H120" s="160" t="s">
        <v>829</v>
      </c>
      <c r="I120" s="160"/>
      <c r="J120" s="160" t="s">
        <v>691</v>
      </c>
      <c r="K120" s="293" t="s">
        <v>840</v>
      </c>
      <c r="L120" s="280" t="s">
        <v>841</v>
      </c>
      <c r="M120" s="207" t="s">
        <v>632</v>
      </c>
    </row>
    <row r="121" spans="1:27" s="213" customFormat="1" ht="75" customHeight="1">
      <c r="B121" s="149" t="s">
        <v>842</v>
      </c>
      <c r="C121" s="204">
        <v>114</v>
      </c>
      <c r="D121" s="215" t="s">
        <v>803</v>
      </c>
      <c r="E121" s="289"/>
      <c r="F121" s="204"/>
      <c r="G121" s="160" t="s">
        <v>773</v>
      </c>
      <c r="H121" s="217"/>
      <c r="I121" s="144"/>
      <c r="J121" s="144"/>
      <c r="K121" s="144" t="s">
        <v>843</v>
      </c>
      <c r="L121" s="203" t="s">
        <v>827</v>
      </c>
      <c r="M121" s="207" t="s">
        <v>632</v>
      </c>
    </row>
    <row r="122" spans="1:27" s="213" customFormat="1" ht="120" customHeight="1">
      <c r="B122" s="143" t="s">
        <v>561</v>
      </c>
      <c r="C122" s="204">
        <v>115</v>
      </c>
      <c r="D122" s="215" t="s">
        <v>676</v>
      </c>
      <c r="E122" s="157">
        <v>75</v>
      </c>
      <c r="F122" s="157"/>
      <c r="G122" s="157" t="s">
        <v>673</v>
      </c>
      <c r="H122" s="144"/>
      <c r="I122" s="218"/>
      <c r="J122" s="220"/>
      <c r="K122" s="221" t="s">
        <v>848</v>
      </c>
      <c r="L122" s="144" t="s">
        <v>849</v>
      </c>
      <c r="M122" s="207" t="s">
        <v>650</v>
      </c>
    </row>
    <row r="123" spans="1:27" s="213" customFormat="1" ht="120" customHeight="1">
      <c r="B123" s="143" t="s">
        <v>561</v>
      </c>
      <c r="C123" s="204">
        <v>116</v>
      </c>
      <c r="D123" s="215" t="s">
        <v>676</v>
      </c>
      <c r="E123" s="157" t="s">
        <v>850</v>
      </c>
      <c r="F123" s="157" t="s">
        <v>851</v>
      </c>
      <c r="G123" s="157" t="s">
        <v>673</v>
      </c>
      <c r="H123" s="144" t="s">
        <v>852</v>
      </c>
      <c r="I123" s="162" t="s">
        <v>853</v>
      </c>
      <c r="J123" s="160" t="s">
        <v>10</v>
      </c>
      <c r="K123" s="144" t="s">
        <v>905</v>
      </c>
      <c r="L123" s="217" t="s">
        <v>659</v>
      </c>
      <c r="M123" s="207" t="s">
        <v>632</v>
      </c>
    </row>
    <row r="124" spans="1:27" s="213" customFormat="1" ht="120" customHeight="1">
      <c r="B124" s="143" t="s">
        <v>561</v>
      </c>
      <c r="C124" s="204">
        <v>117</v>
      </c>
      <c r="D124" s="215" t="s">
        <v>676</v>
      </c>
      <c r="E124" s="157"/>
      <c r="F124" s="157"/>
      <c r="G124" s="157" t="s">
        <v>10</v>
      </c>
      <c r="H124" s="144" t="s">
        <v>855</v>
      </c>
      <c r="I124" s="162" t="s">
        <v>853</v>
      </c>
      <c r="J124" s="160" t="s">
        <v>688</v>
      </c>
      <c r="K124" s="160" t="s">
        <v>983</v>
      </c>
      <c r="L124" s="217"/>
      <c r="M124" s="207" t="s">
        <v>650</v>
      </c>
    </row>
    <row r="125" spans="1:27" s="213" customFormat="1" ht="132" customHeight="1">
      <c r="B125" s="219"/>
      <c r="C125" s="204">
        <v>118</v>
      </c>
      <c r="D125" s="215"/>
      <c r="E125" s="157"/>
      <c r="F125" s="157" t="s">
        <v>857</v>
      </c>
      <c r="G125" s="144" t="s">
        <v>10</v>
      </c>
      <c r="H125" s="144" t="s">
        <v>855</v>
      </c>
      <c r="I125" s="144" t="s">
        <v>853</v>
      </c>
      <c r="J125" s="206" t="s">
        <v>691</v>
      </c>
      <c r="K125" s="159" t="s">
        <v>984</v>
      </c>
      <c r="L125" s="144" t="s">
        <v>859</v>
      </c>
      <c r="M125" s="207" t="s">
        <v>650</v>
      </c>
    </row>
    <row r="126" spans="1:27" s="213" customFormat="1" ht="120" customHeight="1">
      <c r="B126" s="143" t="s">
        <v>561</v>
      </c>
      <c r="C126" s="204">
        <v>119</v>
      </c>
      <c r="D126" s="215"/>
      <c r="E126" s="157"/>
      <c r="F126" s="157" t="s">
        <v>860</v>
      </c>
      <c r="G126" s="157" t="s">
        <v>10</v>
      </c>
      <c r="H126" s="144" t="s">
        <v>855</v>
      </c>
      <c r="I126" s="144" t="s">
        <v>853</v>
      </c>
      <c r="J126" s="144" t="s">
        <v>647</v>
      </c>
      <c r="K126" s="159" t="s">
        <v>985</v>
      </c>
      <c r="L126" s="144" t="s">
        <v>862</v>
      </c>
      <c r="M126" s="207" t="s">
        <v>632</v>
      </c>
    </row>
    <row r="127" spans="1:27" s="152" customFormat="1" ht="20.100000000000001" customHeight="1">
      <c r="A127" s="213"/>
      <c r="B127" s="213"/>
      <c r="C127" s="213"/>
      <c r="D127" s="213"/>
      <c r="E127" s="213"/>
      <c r="F127" s="213"/>
      <c r="G127" s="213"/>
      <c r="H127" s="213"/>
      <c r="I127" s="213"/>
      <c r="J127" s="213"/>
      <c r="K127" s="222"/>
      <c r="L127" s="222"/>
      <c r="M127" s="222"/>
      <c r="N127" s="222"/>
      <c r="O127" s="213"/>
      <c r="P127" s="213"/>
      <c r="Q127" s="213"/>
      <c r="R127" s="213"/>
      <c r="S127" s="213"/>
      <c r="T127" s="213"/>
      <c r="U127" s="213"/>
      <c r="V127" s="213"/>
      <c r="W127" s="213"/>
      <c r="X127" s="213"/>
      <c r="Y127" s="213"/>
      <c r="Z127" s="213"/>
      <c r="AA127" s="213"/>
    </row>
  </sheetData>
  <mergeCells count="2">
    <mergeCell ref="B1:F1"/>
    <mergeCell ref="B2:F2"/>
  </mergeCells>
  <hyperlinks>
    <hyperlink ref="H2" location="'ST0070 - Smart LS Default'!A1" display="ST0070 - Smart LS Default" xr:uid="{606837EC-53C3-4A3D-930A-7047AB8F77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27"/>
      <c r="B10" s="227"/>
      <c r="C10" s="227"/>
      <c r="D10" s="227"/>
      <c r="E10" s="227"/>
      <c r="F10" s="227"/>
      <c r="G10" s="227"/>
      <c r="H10" s="227"/>
      <c r="I10" s="227"/>
      <c r="J10" s="227"/>
      <c r="K10" s="227"/>
      <c r="L10" s="227"/>
      <c r="M10" s="227"/>
    </row>
    <row r="13" spans="1:15" ht="28.5">
      <c r="A13" s="229" t="s">
        <v>19</v>
      </c>
      <c r="B13" s="229"/>
      <c r="C13" s="229"/>
      <c r="D13" s="229"/>
      <c r="E13" s="229"/>
      <c r="F13" s="229"/>
      <c r="G13" s="229"/>
      <c r="H13" s="229"/>
      <c r="I13" s="229"/>
      <c r="J13" s="229"/>
      <c r="K13" s="229"/>
      <c r="L13" s="229"/>
      <c r="M13" s="229"/>
      <c r="N13" s="229"/>
      <c r="O13" s="229"/>
    </row>
    <row r="14" spans="1:15" ht="23.45">
      <c r="A14" s="230" t="s">
        <v>20</v>
      </c>
      <c r="B14" s="230"/>
      <c r="C14" s="230"/>
      <c r="D14" s="230"/>
      <c r="E14" s="230"/>
      <c r="F14" s="230"/>
      <c r="G14" s="230"/>
      <c r="H14" s="230"/>
      <c r="I14" s="230"/>
      <c r="J14" s="230"/>
      <c r="K14" s="230"/>
      <c r="L14" s="230"/>
      <c r="M14" s="230"/>
      <c r="N14" s="230"/>
      <c r="O14" s="230"/>
    </row>
    <row r="18" spans="1:15" ht="23.45">
      <c r="A18" s="231" t="s">
        <v>21</v>
      </c>
      <c r="B18" s="231"/>
      <c r="C18" s="231"/>
      <c r="D18" s="231"/>
      <c r="E18" s="231"/>
      <c r="F18" s="231"/>
      <c r="G18" s="231"/>
      <c r="H18" s="231"/>
      <c r="I18" s="231"/>
      <c r="J18" s="231"/>
      <c r="K18" s="231"/>
      <c r="L18" s="231"/>
      <c r="M18" s="231"/>
      <c r="N18" s="231"/>
      <c r="O18" s="231"/>
    </row>
    <row r="20" spans="1:15" ht="23.45">
      <c r="A20" s="231" t="s">
        <v>22</v>
      </c>
      <c r="B20" s="231"/>
      <c r="C20" s="231"/>
      <c r="D20" s="231"/>
      <c r="E20" s="231"/>
      <c r="F20" s="231"/>
      <c r="G20" s="231"/>
      <c r="H20" s="231"/>
      <c r="I20" s="231"/>
      <c r="J20" s="231"/>
      <c r="K20" s="231"/>
      <c r="L20" s="231"/>
      <c r="M20" s="231"/>
      <c r="N20" s="231"/>
      <c r="O20" s="231"/>
    </row>
    <row r="24" spans="1:15" ht="15" customHeight="1">
      <c r="A24" s="13"/>
      <c r="B24" s="13"/>
      <c r="C24" s="13"/>
      <c r="D24" s="13"/>
      <c r="E24" s="13"/>
      <c r="F24" s="13"/>
      <c r="G24" s="13"/>
      <c r="H24" s="13"/>
      <c r="I24" s="13"/>
      <c r="J24" s="13"/>
      <c r="K24" s="13"/>
      <c r="L24" s="13"/>
      <c r="M24" s="13"/>
    </row>
    <row r="26" spans="1:15" ht="17.45">
      <c r="A26" s="228"/>
      <c r="B26" s="228"/>
      <c r="C26" s="228"/>
      <c r="D26" s="228"/>
      <c r="E26" s="228"/>
      <c r="F26" s="228"/>
      <c r="G26" s="228"/>
      <c r="H26" s="228"/>
      <c r="I26" s="228"/>
      <c r="J26" s="228"/>
      <c r="K26" s="228"/>
      <c r="L26" s="228"/>
      <c r="M26" s="22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5" t="s">
        <v>23</v>
      </c>
      <c r="B4" s="26"/>
      <c r="C4" s="26"/>
      <c r="D4" s="26"/>
    </row>
    <row r="5" spans="1:4" ht="39.75" customHeight="1">
      <c r="A5" s="232" t="s">
        <v>24</v>
      </c>
      <c r="B5" s="232"/>
      <c r="C5" s="232"/>
      <c r="D5" s="232"/>
    </row>
    <row r="6" spans="1:4">
      <c r="A6" s="27"/>
      <c r="B6" s="27"/>
      <c r="C6" s="27"/>
      <c r="D6" s="27"/>
    </row>
    <row r="7" spans="1:4" ht="15.6">
      <c r="A7" s="28" t="s">
        <v>25</v>
      </c>
      <c r="B7" s="27"/>
      <c r="C7" s="27"/>
      <c r="D7" s="27"/>
    </row>
    <row r="8" spans="1:4">
      <c r="A8" s="4" t="s">
        <v>26</v>
      </c>
      <c r="B8" s="233" t="s">
        <v>27</v>
      </c>
      <c r="C8" s="233"/>
      <c r="D8" s="27"/>
    </row>
    <row r="9" spans="1:4">
      <c r="A9" s="29"/>
      <c r="B9" s="234"/>
      <c r="C9" s="234"/>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35" t="s">
        <v>250</v>
      </c>
      <c r="C1" s="235"/>
      <c r="D1" s="235"/>
      <c r="E1" s="235"/>
      <c r="F1" s="235"/>
      <c r="I1" s="235" t="s">
        <v>251</v>
      </c>
      <c r="J1" s="235"/>
      <c r="K1" s="235"/>
      <c r="L1" s="235"/>
      <c r="M1" s="235"/>
      <c r="N1" s="23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242" t="s">
        <v>373</v>
      </c>
      <c r="D37" s="242"/>
      <c r="E37" s="242"/>
      <c r="F37" s="242"/>
      <c r="G37" s="242"/>
      <c r="H37" s="242"/>
      <c r="I37" s="242"/>
    </row>
    <row r="38" spans="2:9">
      <c r="B38" s="41" t="s">
        <v>374</v>
      </c>
      <c r="C38" s="237" t="s">
        <v>375</v>
      </c>
      <c r="D38" s="237"/>
      <c r="E38" s="237"/>
      <c r="F38" s="237"/>
      <c r="G38" s="237"/>
      <c r="H38" s="237"/>
      <c r="I38" s="237"/>
    </row>
    <row r="39" spans="2:9">
      <c r="B39" s="42" t="s">
        <v>254</v>
      </c>
      <c r="C39" s="241" t="s">
        <v>376</v>
      </c>
      <c r="D39" s="241"/>
      <c r="E39" s="241"/>
      <c r="F39" s="241"/>
      <c r="G39" s="241"/>
      <c r="H39" s="241"/>
      <c r="I39" s="241"/>
    </row>
    <row r="40" spans="2:9">
      <c r="B40" s="42" t="s">
        <v>377</v>
      </c>
      <c r="C40" s="241" t="s">
        <v>378</v>
      </c>
      <c r="D40" s="241"/>
      <c r="E40" s="241"/>
      <c r="F40" s="241"/>
      <c r="G40" s="241"/>
      <c r="H40" s="241"/>
      <c r="I40" s="241"/>
    </row>
    <row r="41" spans="2:9">
      <c r="B41" s="41" t="s">
        <v>379</v>
      </c>
      <c r="C41" s="241" t="s">
        <v>380</v>
      </c>
      <c r="D41" s="241"/>
      <c r="E41" s="241"/>
      <c r="F41" s="241"/>
      <c r="G41" s="241"/>
      <c r="H41" s="241"/>
      <c r="I41" s="241"/>
    </row>
    <row r="42" spans="2:9" ht="38.25" customHeight="1">
      <c r="B42" s="43" t="s">
        <v>381</v>
      </c>
      <c r="C42" s="241" t="s">
        <v>382</v>
      </c>
      <c r="D42" s="241"/>
      <c r="E42" s="241"/>
      <c r="F42" s="241"/>
      <c r="G42" s="241"/>
      <c r="H42" s="241"/>
      <c r="I42" s="241"/>
    </row>
    <row r="43" spans="2:9">
      <c r="B43" s="43" t="s">
        <v>379</v>
      </c>
      <c r="C43" s="241" t="s">
        <v>383</v>
      </c>
      <c r="D43" s="241"/>
      <c r="E43" s="241"/>
      <c r="F43" s="241"/>
      <c r="G43" s="241"/>
      <c r="H43" s="241"/>
      <c r="I43" s="241"/>
    </row>
    <row r="44" spans="2:9">
      <c r="B44" s="43" t="s">
        <v>384</v>
      </c>
      <c r="C44" s="240" t="s">
        <v>385</v>
      </c>
      <c r="D44" s="241"/>
      <c r="E44" s="241"/>
      <c r="F44" s="241"/>
      <c r="G44" s="241"/>
      <c r="H44" s="241"/>
      <c r="I44" s="241"/>
    </row>
    <row r="45" spans="2:9">
      <c r="B45" s="43" t="s">
        <v>253</v>
      </c>
      <c r="C45" s="240" t="s">
        <v>386</v>
      </c>
      <c r="D45" s="241"/>
      <c r="E45" s="241"/>
      <c r="F45" s="241"/>
      <c r="G45" s="241"/>
      <c r="H45" s="241"/>
      <c r="I45" s="241"/>
    </row>
    <row r="46" spans="2:9">
      <c r="B46" s="43" t="s">
        <v>387</v>
      </c>
      <c r="C46" s="240" t="s">
        <v>388</v>
      </c>
      <c r="D46" s="241"/>
      <c r="E46" s="241"/>
      <c r="F46" s="241"/>
      <c r="G46" s="241"/>
      <c r="H46" s="241"/>
      <c r="I46" s="241"/>
    </row>
    <row r="47" spans="2:9" ht="29.25" customHeight="1">
      <c r="B47" s="43" t="s">
        <v>389</v>
      </c>
      <c r="C47" s="243" t="s">
        <v>390</v>
      </c>
      <c r="D47" s="244"/>
      <c r="E47" s="244"/>
      <c r="F47" s="244"/>
      <c r="G47" s="244"/>
      <c r="H47" s="244"/>
      <c r="I47" s="240"/>
    </row>
    <row r="48" spans="2:9">
      <c r="B48" s="43" t="s">
        <v>391</v>
      </c>
      <c r="C48" s="241" t="s">
        <v>392</v>
      </c>
      <c r="D48" s="241"/>
      <c r="E48" s="241"/>
      <c r="F48" s="241"/>
      <c r="G48" s="241"/>
      <c r="H48" s="241"/>
      <c r="I48" s="241"/>
    </row>
    <row r="49" spans="2:9">
      <c r="B49" s="43" t="s">
        <v>8</v>
      </c>
      <c r="C49" s="241" t="s">
        <v>393</v>
      </c>
      <c r="D49" s="241"/>
      <c r="E49" s="241"/>
      <c r="F49" s="241"/>
      <c r="G49" s="241"/>
      <c r="H49" s="241"/>
      <c r="I49" s="241"/>
    </row>
    <row r="50" spans="2:9">
      <c r="B50" s="43" t="s">
        <v>394</v>
      </c>
      <c r="C50" s="241" t="s">
        <v>395</v>
      </c>
      <c r="D50" s="241"/>
      <c r="E50" s="241"/>
      <c r="F50" s="241"/>
      <c r="G50" s="241"/>
      <c r="H50" s="241"/>
      <c r="I50" s="241"/>
    </row>
    <row r="51" spans="2:9">
      <c r="B51" s="43" t="s">
        <v>396</v>
      </c>
      <c r="C51" s="241" t="s">
        <v>397</v>
      </c>
      <c r="D51" s="241"/>
      <c r="E51" s="241"/>
      <c r="F51" s="241"/>
      <c r="G51" s="241"/>
      <c r="H51" s="241"/>
      <c r="I51" s="241"/>
    </row>
    <row r="52" spans="2:9">
      <c r="B52" s="43" t="s">
        <v>398</v>
      </c>
      <c r="C52" s="241" t="s">
        <v>399</v>
      </c>
      <c r="D52" s="241"/>
      <c r="E52" s="241"/>
      <c r="F52" s="241"/>
      <c r="G52" s="241"/>
      <c r="H52" s="241"/>
      <c r="I52" s="241"/>
    </row>
    <row r="53" spans="2:9">
      <c r="B53" s="43" t="s">
        <v>400</v>
      </c>
      <c r="C53" s="241" t="s">
        <v>401</v>
      </c>
      <c r="D53" s="241"/>
      <c r="E53" s="241"/>
      <c r="F53" s="241"/>
      <c r="G53" s="241"/>
      <c r="H53" s="241"/>
      <c r="I53" s="241"/>
    </row>
    <row r="54" spans="2:9" ht="24.75" customHeight="1">
      <c r="B54" s="43" t="s">
        <v>402</v>
      </c>
      <c r="C54" s="241" t="s">
        <v>403</v>
      </c>
      <c r="D54" s="241"/>
      <c r="E54" s="241"/>
      <c r="F54" s="241"/>
      <c r="G54" s="241"/>
      <c r="H54" s="241"/>
      <c r="I54" s="241"/>
    </row>
    <row r="55" spans="2:9" ht="25.5" customHeight="1">
      <c r="B55" s="43" t="s">
        <v>404</v>
      </c>
      <c r="C55" s="241" t="s">
        <v>405</v>
      </c>
      <c r="D55" s="241"/>
      <c r="E55" s="241"/>
      <c r="F55" s="241"/>
      <c r="G55" s="241"/>
      <c r="H55" s="241"/>
      <c r="I55" s="241"/>
    </row>
    <row r="56" spans="2:9" ht="27" customHeight="1">
      <c r="B56" s="43" t="s">
        <v>406</v>
      </c>
      <c r="C56" s="241" t="s">
        <v>407</v>
      </c>
      <c r="D56" s="241"/>
      <c r="E56" s="241"/>
      <c r="F56" s="241"/>
      <c r="G56" s="241"/>
      <c r="H56" s="241"/>
      <c r="I56" s="241"/>
    </row>
    <row r="57" spans="2:9" ht="27" customHeight="1">
      <c r="B57" s="43" t="s">
        <v>408</v>
      </c>
      <c r="C57" s="241" t="s">
        <v>409</v>
      </c>
      <c r="D57" s="241"/>
      <c r="E57" s="241"/>
      <c r="F57" s="241"/>
      <c r="G57" s="241"/>
      <c r="H57" s="241"/>
      <c r="I57" s="241"/>
    </row>
    <row r="58" spans="2:9">
      <c r="B58" s="43" t="s">
        <v>410</v>
      </c>
      <c r="C58" s="241" t="s">
        <v>411</v>
      </c>
      <c r="D58" s="241"/>
      <c r="E58" s="241"/>
      <c r="F58" s="241"/>
      <c r="G58" s="241"/>
      <c r="H58" s="241"/>
      <c r="I58" s="241"/>
    </row>
    <row r="59" spans="2:9">
      <c r="B59" s="43" t="s">
        <v>412</v>
      </c>
      <c r="C59" s="241" t="s">
        <v>413</v>
      </c>
      <c r="D59" s="241"/>
      <c r="E59" s="241"/>
      <c r="F59" s="241"/>
      <c r="G59" s="241"/>
      <c r="H59" s="241"/>
      <c r="I59" s="241"/>
    </row>
    <row r="60" spans="2:9" ht="27.75" customHeight="1">
      <c r="B60" s="43" t="s">
        <v>414</v>
      </c>
      <c r="C60" s="241" t="s">
        <v>415</v>
      </c>
      <c r="D60" s="241"/>
      <c r="E60" s="241"/>
      <c r="F60" s="241"/>
      <c r="G60" s="241"/>
      <c r="H60" s="241"/>
      <c r="I60" s="241"/>
    </row>
    <row r="61" spans="2:9">
      <c r="B61" s="43" t="s">
        <v>416</v>
      </c>
      <c r="C61" s="241" t="s">
        <v>417</v>
      </c>
      <c r="D61" s="241"/>
      <c r="E61" s="241"/>
      <c r="F61" s="241"/>
      <c r="G61" s="241"/>
      <c r="H61" s="241"/>
      <c r="I61" s="241"/>
    </row>
    <row r="62" spans="2:9" ht="25.5" hidden="1" customHeight="1">
      <c r="B62" s="43" t="s">
        <v>418</v>
      </c>
      <c r="C62" s="243" t="s">
        <v>419</v>
      </c>
      <c r="D62" s="244"/>
      <c r="E62" s="244"/>
      <c r="F62" s="244"/>
      <c r="G62" s="244"/>
      <c r="H62" s="244"/>
      <c r="I62" s="240"/>
    </row>
    <row r="63" spans="2:9" ht="41.25" customHeight="1">
      <c r="B63" s="43" t="s">
        <v>420</v>
      </c>
      <c r="C63" s="241" t="s">
        <v>421</v>
      </c>
      <c r="D63" s="241"/>
      <c r="E63" s="241"/>
      <c r="F63" s="241"/>
      <c r="G63" s="241"/>
      <c r="H63" s="241"/>
      <c r="I63" s="241"/>
    </row>
    <row r="64" spans="2:9" ht="25.5" customHeight="1">
      <c r="B64" s="43" t="s">
        <v>422</v>
      </c>
      <c r="C64" s="241" t="s">
        <v>423</v>
      </c>
      <c r="D64" s="241"/>
      <c r="E64" s="241"/>
      <c r="F64" s="241"/>
      <c r="G64" s="241"/>
      <c r="H64" s="241"/>
      <c r="I64" s="241"/>
    </row>
    <row r="65" spans="2:9">
      <c r="B65" s="44" t="s">
        <v>424</v>
      </c>
      <c r="C65" s="241"/>
      <c r="D65" s="241"/>
      <c r="E65" s="241"/>
      <c r="F65" s="241"/>
      <c r="G65" s="241"/>
      <c r="H65" s="241"/>
      <c r="I65" s="241"/>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242" t="s">
        <v>373</v>
      </c>
      <c r="D79" s="242"/>
      <c r="E79" s="242"/>
      <c r="F79" s="242"/>
      <c r="G79" s="242"/>
      <c r="H79" s="242"/>
      <c r="I79" s="242"/>
    </row>
    <row r="80" spans="2:9">
      <c r="B80" s="43" t="s">
        <v>431</v>
      </c>
      <c r="C80" s="237" t="s">
        <v>432</v>
      </c>
      <c r="D80" s="237"/>
      <c r="E80" s="237"/>
      <c r="F80" s="237"/>
      <c r="G80" s="237"/>
      <c r="H80" s="237"/>
      <c r="I80" s="237"/>
    </row>
    <row r="81" spans="2:9" ht="12.75" customHeight="1">
      <c r="B81" s="43" t="s">
        <v>254</v>
      </c>
      <c r="C81" s="237" t="s">
        <v>433</v>
      </c>
      <c r="D81" s="237"/>
      <c r="E81" s="237"/>
      <c r="F81" s="237"/>
      <c r="G81" s="237"/>
      <c r="H81" s="237"/>
      <c r="I81" s="237"/>
    </row>
    <row r="82" spans="2:9" ht="30" customHeight="1">
      <c r="B82" s="43" t="s">
        <v>434</v>
      </c>
      <c r="C82" s="237" t="s">
        <v>435</v>
      </c>
      <c r="D82" s="237"/>
      <c r="E82" s="237"/>
      <c r="F82" s="237"/>
      <c r="G82" s="237"/>
      <c r="H82" s="237"/>
      <c r="I82" s="237"/>
    </row>
    <row r="83" spans="2:9" ht="30" customHeight="1">
      <c r="B83" s="43" t="s">
        <v>436</v>
      </c>
      <c r="C83" s="237" t="s">
        <v>437</v>
      </c>
      <c r="D83" s="237"/>
      <c r="E83" s="237"/>
      <c r="F83" s="237"/>
      <c r="G83" s="237"/>
      <c r="H83" s="237"/>
      <c r="I83" s="237"/>
    </row>
    <row r="84" spans="2:9">
      <c r="B84" s="43" t="s">
        <v>379</v>
      </c>
      <c r="C84" s="237" t="s">
        <v>438</v>
      </c>
      <c r="D84" s="237"/>
      <c r="E84" s="237"/>
      <c r="F84" s="237"/>
      <c r="G84" s="237"/>
      <c r="H84" s="237"/>
      <c r="I84" s="237"/>
    </row>
    <row r="85" spans="2:9" ht="30" customHeight="1">
      <c r="B85" s="43" t="s">
        <v>439</v>
      </c>
      <c r="C85" s="237" t="s">
        <v>440</v>
      </c>
      <c r="D85" s="237"/>
      <c r="E85" s="237"/>
      <c r="F85" s="237"/>
      <c r="G85" s="237"/>
      <c r="H85" s="237"/>
      <c r="I85" s="237"/>
    </row>
    <row r="86" spans="2:9">
      <c r="B86" s="43" t="s">
        <v>253</v>
      </c>
      <c r="C86" s="240" t="s">
        <v>386</v>
      </c>
      <c r="D86" s="241"/>
      <c r="E86" s="241"/>
      <c r="F86" s="241"/>
      <c r="G86" s="241"/>
      <c r="H86" s="241"/>
      <c r="I86" s="241"/>
    </row>
    <row r="87" spans="2:9" ht="26.25" customHeight="1">
      <c r="B87" s="43" t="s">
        <v>441</v>
      </c>
      <c r="C87" s="237" t="s">
        <v>442</v>
      </c>
      <c r="D87" s="237"/>
      <c r="E87" s="237"/>
      <c r="F87" s="237"/>
      <c r="G87" s="237"/>
      <c r="H87" s="237"/>
      <c r="I87" s="237"/>
    </row>
    <row r="88" spans="2:9" ht="26.25" customHeight="1">
      <c r="B88" s="43" t="s">
        <v>443</v>
      </c>
      <c r="C88" s="237" t="s">
        <v>444</v>
      </c>
      <c r="D88" s="237"/>
      <c r="E88" s="237"/>
      <c r="F88" s="237"/>
      <c r="G88" s="237"/>
      <c r="H88" s="237"/>
      <c r="I88" s="237"/>
    </row>
    <row r="89" spans="2:9" ht="27.75" customHeight="1">
      <c r="B89" s="43" t="s">
        <v>445</v>
      </c>
      <c r="C89" s="237" t="s">
        <v>446</v>
      </c>
      <c r="D89" s="237"/>
      <c r="E89" s="237"/>
      <c r="F89" s="237"/>
      <c r="G89" s="237"/>
      <c r="H89" s="237"/>
      <c r="I89" s="237"/>
    </row>
    <row r="90" spans="2:9" ht="54.75" customHeight="1">
      <c r="B90" s="43" t="s">
        <v>447</v>
      </c>
      <c r="C90" s="237" t="s">
        <v>448</v>
      </c>
      <c r="D90" s="237"/>
      <c r="E90" s="237"/>
      <c r="F90" s="237"/>
      <c r="G90" s="237"/>
      <c r="H90" s="237"/>
      <c r="I90" s="237"/>
    </row>
    <row r="91" spans="2:9" ht="33" customHeight="1">
      <c r="B91" s="43" t="s">
        <v>449</v>
      </c>
      <c r="C91" s="237" t="s">
        <v>450</v>
      </c>
      <c r="D91" s="237"/>
      <c r="E91" s="237"/>
      <c r="F91" s="237"/>
      <c r="G91" s="237"/>
      <c r="H91" s="237"/>
      <c r="I91" s="237"/>
    </row>
    <row r="92" spans="2:9">
      <c r="B92" s="43" t="s">
        <v>451</v>
      </c>
      <c r="C92" s="237" t="s">
        <v>452</v>
      </c>
      <c r="D92" s="237"/>
      <c r="E92" s="237"/>
      <c r="F92" s="237"/>
      <c r="G92" s="237"/>
      <c r="H92" s="237"/>
      <c r="I92" s="237"/>
    </row>
    <row r="93" spans="2:9" ht="30.75" customHeight="1">
      <c r="B93" s="43" t="s">
        <v>255</v>
      </c>
      <c r="C93" s="237" t="s">
        <v>453</v>
      </c>
      <c r="D93" s="237"/>
      <c r="E93" s="237"/>
      <c r="F93" s="237"/>
      <c r="G93" s="237"/>
      <c r="H93" s="237"/>
      <c r="I93" s="237"/>
    </row>
    <row r="94" spans="2:9" ht="30.75" customHeight="1">
      <c r="B94" s="43" t="s">
        <v>454</v>
      </c>
      <c r="C94" s="237" t="s">
        <v>455</v>
      </c>
      <c r="D94" s="237"/>
      <c r="E94" s="237"/>
      <c r="F94" s="237"/>
      <c r="G94" s="237"/>
      <c r="H94" s="237"/>
      <c r="I94" s="237"/>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239" t="s">
        <v>373</v>
      </c>
      <c r="D107" s="239"/>
      <c r="E107" s="239"/>
      <c r="F107" s="239"/>
      <c r="G107" s="239"/>
      <c r="H107" s="239"/>
      <c r="I107" s="239"/>
    </row>
    <row r="108" spans="2:11" ht="30.75" customHeight="1">
      <c r="B108" s="38" t="s">
        <v>461</v>
      </c>
      <c r="C108" s="238" t="s">
        <v>462</v>
      </c>
      <c r="D108" s="238"/>
      <c r="E108" s="238"/>
      <c r="F108" s="238"/>
      <c r="G108" s="238"/>
      <c r="H108" s="238"/>
      <c r="I108" s="238"/>
    </row>
    <row r="109" spans="2:11" ht="21.75" customHeight="1">
      <c r="B109" s="38" t="s">
        <v>463</v>
      </c>
      <c r="C109" s="238" t="s">
        <v>464</v>
      </c>
      <c r="D109" s="238"/>
      <c r="E109" s="238"/>
      <c r="F109" s="238"/>
      <c r="G109" s="238"/>
      <c r="H109" s="238"/>
      <c r="I109" s="238"/>
    </row>
    <row r="110" spans="2:11" ht="21" customHeight="1">
      <c r="B110" s="38" t="s">
        <v>465</v>
      </c>
      <c r="C110" s="238" t="s">
        <v>466</v>
      </c>
      <c r="D110" s="238"/>
      <c r="E110" s="238"/>
      <c r="F110" s="238"/>
      <c r="G110" s="238"/>
      <c r="H110" s="238"/>
      <c r="I110" s="238"/>
    </row>
    <row r="111" spans="2:11" ht="26.25" customHeight="1">
      <c r="B111" s="38" t="s">
        <v>467</v>
      </c>
      <c r="C111" s="238" t="s">
        <v>468</v>
      </c>
      <c r="D111" s="238"/>
      <c r="E111" s="238"/>
      <c r="F111" s="238"/>
      <c r="G111" s="238"/>
      <c r="H111" s="238"/>
      <c r="I111" s="238"/>
    </row>
    <row r="112" spans="2:11" ht="21" customHeight="1">
      <c r="B112" s="38" t="s">
        <v>469</v>
      </c>
      <c r="C112" s="238" t="s">
        <v>470</v>
      </c>
      <c r="D112" s="238"/>
      <c r="E112" s="238"/>
      <c r="F112" s="238"/>
      <c r="G112" s="238"/>
      <c r="H112" s="238"/>
      <c r="I112" s="238"/>
    </row>
    <row r="113" spans="2:11" ht="21.75" customHeight="1">
      <c r="B113" s="38" t="s">
        <v>471</v>
      </c>
      <c r="C113" s="238" t="s">
        <v>472</v>
      </c>
      <c r="D113" s="238"/>
      <c r="E113" s="238"/>
      <c r="F113" s="238"/>
      <c r="G113" s="238"/>
      <c r="H113" s="238"/>
      <c r="I113" s="238"/>
    </row>
    <row r="114" spans="2:11" ht="33" customHeight="1">
      <c r="B114" s="38" t="s">
        <v>473</v>
      </c>
      <c r="C114" s="238" t="s">
        <v>474</v>
      </c>
      <c r="D114" s="238"/>
      <c r="E114" s="238"/>
      <c r="F114" s="238"/>
      <c r="G114" s="238"/>
      <c r="H114" s="238"/>
      <c r="I114" s="238"/>
    </row>
    <row r="122" spans="2:11">
      <c r="B122" t="s">
        <v>475</v>
      </c>
      <c r="K122" t="s">
        <v>460</v>
      </c>
    </row>
    <row r="123" spans="2:11">
      <c r="B123" s="8" t="s">
        <v>372</v>
      </c>
      <c r="C123" s="239" t="s">
        <v>373</v>
      </c>
      <c r="D123" s="239"/>
      <c r="E123" s="239"/>
      <c r="F123" s="239"/>
      <c r="G123" s="239"/>
      <c r="H123" s="239"/>
      <c r="I123" s="239"/>
    </row>
    <row r="124" spans="2:11">
      <c r="B124" s="38" t="s">
        <v>471</v>
      </c>
      <c r="C124" s="238" t="s">
        <v>476</v>
      </c>
      <c r="D124" s="238"/>
      <c r="E124" s="238"/>
      <c r="F124" s="238"/>
      <c r="G124" s="238"/>
      <c r="H124" s="238"/>
      <c r="I124" s="238"/>
    </row>
    <row r="125" spans="2:11">
      <c r="B125" s="38" t="s">
        <v>477</v>
      </c>
      <c r="C125" s="238" t="s">
        <v>478</v>
      </c>
      <c r="D125" s="238"/>
      <c r="E125" s="238"/>
      <c r="F125" s="238"/>
      <c r="G125" s="238"/>
      <c r="H125" s="238"/>
      <c r="I125" s="238"/>
    </row>
    <row r="126" spans="2:11" ht="55.5" customHeight="1">
      <c r="B126" s="38" t="s">
        <v>479</v>
      </c>
      <c r="C126" s="238" t="s">
        <v>480</v>
      </c>
      <c r="D126" s="238"/>
      <c r="E126" s="238"/>
      <c r="F126" s="238"/>
      <c r="G126" s="238"/>
      <c r="H126" s="238"/>
      <c r="I126" s="238"/>
    </row>
    <row r="127" spans="2:11">
      <c r="B127" s="38" t="s">
        <v>481</v>
      </c>
      <c r="C127" s="238" t="s">
        <v>482</v>
      </c>
      <c r="D127" s="238"/>
      <c r="E127" s="238"/>
      <c r="F127" s="238"/>
      <c r="G127" s="238"/>
      <c r="H127" s="238"/>
      <c r="I127" s="238"/>
    </row>
    <row r="128" spans="2:11">
      <c r="B128" s="38" t="s">
        <v>483</v>
      </c>
      <c r="C128" s="238" t="s">
        <v>484</v>
      </c>
      <c r="D128" s="238"/>
      <c r="E128" s="238"/>
      <c r="F128" s="238"/>
      <c r="G128" s="238"/>
      <c r="H128" s="238"/>
      <c r="I128" s="238"/>
    </row>
    <row r="129" spans="2:11">
      <c r="B129" s="38" t="s">
        <v>485</v>
      </c>
      <c r="C129" s="238" t="s">
        <v>486</v>
      </c>
      <c r="D129" s="238"/>
      <c r="E129" s="238"/>
      <c r="F129" s="238"/>
      <c r="G129" s="238"/>
      <c r="H129" s="238"/>
      <c r="I129" s="238"/>
    </row>
    <row r="130" spans="2:11">
      <c r="B130" s="38" t="s">
        <v>487</v>
      </c>
      <c r="C130" s="238" t="s">
        <v>488</v>
      </c>
      <c r="D130" s="238"/>
      <c r="E130" s="238"/>
      <c r="F130" s="238"/>
      <c r="G130" s="238"/>
      <c r="H130" s="238"/>
      <c r="I130" s="238"/>
    </row>
    <row r="131" spans="2:11" ht="12.75" customHeight="1">
      <c r="B131" s="38" t="s">
        <v>489</v>
      </c>
      <c r="C131" s="238" t="s">
        <v>490</v>
      </c>
      <c r="D131" s="238"/>
      <c r="E131" s="238"/>
      <c r="F131" s="238"/>
      <c r="G131" s="238"/>
      <c r="H131" s="238"/>
      <c r="I131" s="238"/>
    </row>
    <row r="132" spans="2:11" ht="12.75" customHeight="1">
      <c r="B132" s="38" t="s">
        <v>491</v>
      </c>
      <c r="C132" s="238" t="s">
        <v>492</v>
      </c>
      <c r="D132" s="238"/>
      <c r="E132" s="238"/>
      <c r="F132" s="238"/>
      <c r="G132" s="238"/>
      <c r="H132" s="238"/>
      <c r="I132" s="238"/>
    </row>
    <row r="133" spans="2:11" ht="12.75" customHeight="1">
      <c r="B133" s="38" t="s">
        <v>493</v>
      </c>
      <c r="C133" s="238" t="s">
        <v>494</v>
      </c>
      <c r="D133" s="238"/>
      <c r="E133" s="238"/>
      <c r="F133" s="238"/>
      <c r="G133" s="238"/>
      <c r="H133" s="238"/>
      <c r="I133" s="238"/>
    </row>
    <row r="134" spans="2:11" ht="12.75" customHeight="1">
      <c r="B134" s="38" t="s">
        <v>495</v>
      </c>
      <c r="C134" s="238" t="s">
        <v>496</v>
      </c>
      <c r="D134" s="238"/>
      <c r="E134" s="238"/>
      <c r="F134" s="238"/>
      <c r="G134" s="238"/>
      <c r="H134" s="238"/>
      <c r="I134" s="238"/>
    </row>
    <row r="135" spans="2:11" ht="12.75" customHeight="1">
      <c r="B135" s="38" t="s">
        <v>497</v>
      </c>
      <c r="C135" s="238" t="s">
        <v>498</v>
      </c>
      <c r="D135" s="238"/>
      <c r="E135" s="238"/>
      <c r="F135" s="238"/>
      <c r="G135" s="238"/>
      <c r="H135" s="238"/>
      <c r="I135" s="238"/>
    </row>
    <row r="136" spans="2:11">
      <c r="B136" s="38" t="s">
        <v>391</v>
      </c>
      <c r="C136" s="238" t="s">
        <v>499</v>
      </c>
      <c r="D136" s="238"/>
      <c r="E136" s="238"/>
      <c r="F136" s="238"/>
      <c r="G136" s="238"/>
      <c r="H136" s="238"/>
      <c r="I136" s="238"/>
    </row>
    <row r="141" spans="2:11">
      <c r="B141" t="s">
        <v>500</v>
      </c>
    </row>
    <row r="142" spans="2:11">
      <c r="B142" t="s">
        <v>501</v>
      </c>
      <c r="K142" t="s">
        <v>460</v>
      </c>
    </row>
    <row r="143" spans="2:11">
      <c r="B143" s="8" t="s">
        <v>372</v>
      </c>
      <c r="C143" s="239" t="s">
        <v>373</v>
      </c>
      <c r="D143" s="239"/>
      <c r="E143" s="239"/>
      <c r="F143" s="239"/>
      <c r="G143" s="239"/>
      <c r="H143" s="239"/>
      <c r="I143" s="239"/>
    </row>
    <row r="144" spans="2:11">
      <c r="B144" s="38" t="s">
        <v>502</v>
      </c>
      <c r="C144" s="238" t="s">
        <v>503</v>
      </c>
      <c r="D144" s="238"/>
      <c r="E144" s="238"/>
      <c r="F144" s="238"/>
      <c r="G144" s="238"/>
      <c r="H144" s="238"/>
      <c r="I144" s="238"/>
    </row>
    <row r="145" spans="2:9" ht="33" customHeight="1">
      <c r="B145" s="38" t="s">
        <v>504</v>
      </c>
      <c r="C145" s="238" t="s">
        <v>505</v>
      </c>
      <c r="D145" s="238"/>
      <c r="E145" s="238"/>
      <c r="F145" s="238"/>
      <c r="G145" s="238"/>
      <c r="H145" s="238"/>
      <c r="I145" s="238"/>
    </row>
    <row r="146" spans="2:9" ht="32.25" customHeight="1">
      <c r="B146" s="38" t="s">
        <v>506</v>
      </c>
      <c r="C146" s="238" t="s">
        <v>507</v>
      </c>
      <c r="D146" s="238"/>
      <c r="E146" s="238"/>
      <c r="F146" s="238"/>
      <c r="G146" s="238"/>
      <c r="H146" s="238"/>
      <c r="I146" s="238"/>
    </row>
    <row r="147" spans="2:9" ht="12.75" customHeight="1">
      <c r="B147" s="38" t="s">
        <v>439</v>
      </c>
      <c r="C147" s="238" t="s">
        <v>508</v>
      </c>
      <c r="D147" s="238"/>
      <c r="E147" s="238"/>
      <c r="F147" s="238"/>
      <c r="G147" s="238"/>
      <c r="H147" s="238"/>
      <c r="I147" s="238"/>
    </row>
    <row r="148" spans="2:9">
      <c r="B148" s="38" t="s">
        <v>509</v>
      </c>
      <c r="C148" s="238" t="s">
        <v>510</v>
      </c>
      <c r="D148" s="238"/>
      <c r="E148" s="238"/>
      <c r="F148" s="238"/>
      <c r="G148" s="238"/>
      <c r="H148" s="238"/>
      <c r="I148" s="238"/>
    </row>
    <row r="149" spans="2:9">
      <c r="B149" s="38" t="s">
        <v>254</v>
      </c>
      <c r="C149" s="238" t="s">
        <v>511</v>
      </c>
      <c r="D149" s="238"/>
      <c r="E149" s="238"/>
      <c r="F149" s="238"/>
      <c r="G149" s="238"/>
      <c r="H149" s="238"/>
      <c r="I149" s="238"/>
    </row>
    <row r="150" spans="2:9" ht="12.75" customHeight="1">
      <c r="B150" s="38" t="s">
        <v>431</v>
      </c>
      <c r="C150" s="238" t="s">
        <v>512</v>
      </c>
      <c r="D150" s="238"/>
      <c r="E150" s="238"/>
      <c r="F150" s="238"/>
      <c r="G150" s="238"/>
      <c r="H150" s="238"/>
      <c r="I150" s="238"/>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4" t="s">
        <v>523</v>
      </c>
    </row>
    <row r="15" spans="1:1">
      <c r="A15" s="54" t="s">
        <v>524</v>
      </c>
    </row>
    <row r="16" spans="1:1">
      <c r="A16" s="54" t="s">
        <v>525</v>
      </c>
    </row>
    <row r="17" spans="1:1">
      <c r="A17" s="54" t="s">
        <v>526</v>
      </c>
    </row>
    <row r="18" spans="1:1">
      <c r="A18" s="54" t="s">
        <v>527</v>
      </c>
    </row>
    <row r="19" spans="1:1">
      <c r="A19" s="54" t="s">
        <v>528</v>
      </c>
    </row>
    <row r="20" spans="1:1">
      <c r="A20" s="54" t="s">
        <v>529</v>
      </c>
    </row>
    <row r="21" spans="1:1">
      <c r="A21" s="54" t="s">
        <v>530</v>
      </c>
    </row>
    <row r="22" spans="1:1">
      <c r="A22" s="5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7"/>
  <sheetViews>
    <sheetView tabSelected="1" topLeftCell="A8" workbookViewId="0">
      <selection activeCell="D16" sqref="D16"/>
    </sheetView>
  </sheetViews>
  <sheetFormatPr defaultRowHeight="12.75" customHeight="1"/>
  <cols>
    <col min="1" max="1" width="18.85546875" style="91" customWidth="1"/>
    <col min="2" max="3" width="20.5703125" customWidth="1"/>
    <col min="4" max="4" width="69.28515625" style="94" customWidth="1"/>
  </cols>
  <sheetData>
    <row r="1" spans="1:4" ht="12.95">
      <c r="A1" s="87" t="s">
        <v>37</v>
      </c>
      <c r="B1" s="88" t="s">
        <v>532</v>
      </c>
      <c r="C1" s="88" t="s">
        <v>36</v>
      </c>
      <c r="D1" s="92" t="s">
        <v>533</v>
      </c>
    </row>
    <row r="2" spans="1:4" ht="39.75" customHeight="1">
      <c r="A2" s="89">
        <v>45299</v>
      </c>
      <c r="B2" s="90" t="s">
        <v>534</v>
      </c>
      <c r="C2" s="90"/>
      <c r="D2" s="93" t="s">
        <v>535</v>
      </c>
    </row>
    <row r="3" spans="1:4" ht="83.25" customHeight="1">
      <c r="A3" s="123">
        <v>45306</v>
      </c>
      <c r="B3" s="124" t="s">
        <v>534</v>
      </c>
      <c r="C3" s="124" t="s">
        <v>536</v>
      </c>
      <c r="D3" s="125" t="s">
        <v>537</v>
      </c>
    </row>
    <row r="4" spans="1:4" ht="12.95">
      <c r="A4" s="89">
        <v>45310</v>
      </c>
      <c r="B4" s="90" t="s">
        <v>538</v>
      </c>
      <c r="C4" s="90" t="s">
        <v>539</v>
      </c>
      <c r="D4" s="93" t="s">
        <v>540</v>
      </c>
    </row>
    <row r="5" spans="1:4" ht="12.95">
      <c r="A5" s="89">
        <v>45310</v>
      </c>
      <c r="B5" s="90" t="s">
        <v>538</v>
      </c>
      <c r="C5" s="90" t="s">
        <v>541</v>
      </c>
      <c r="D5" s="93" t="s">
        <v>542</v>
      </c>
    </row>
    <row r="6" spans="1:4" ht="62.25" customHeight="1">
      <c r="A6" s="89">
        <v>45316</v>
      </c>
      <c r="B6" s="90" t="s">
        <v>534</v>
      </c>
      <c r="C6" s="90" t="s">
        <v>543</v>
      </c>
      <c r="D6" s="93" t="s">
        <v>544</v>
      </c>
    </row>
    <row r="7" spans="1:4" ht="83.25" customHeight="1">
      <c r="A7" s="123">
        <v>45322</v>
      </c>
      <c r="B7" s="124" t="s">
        <v>534</v>
      </c>
      <c r="C7" s="124" t="s">
        <v>543</v>
      </c>
      <c r="D7" s="125" t="s">
        <v>545</v>
      </c>
    </row>
    <row r="8" spans="1:4" ht="191.25" customHeight="1">
      <c r="A8" s="123">
        <v>45336</v>
      </c>
      <c r="B8" s="124" t="s">
        <v>546</v>
      </c>
      <c r="C8" s="124" t="s">
        <v>547</v>
      </c>
      <c r="D8" s="125" t="s">
        <v>548</v>
      </c>
    </row>
    <row r="9" spans="1:4" ht="83.25" customHeight="1">
      <c r="A9" s="89">
        <v>45342</v>
      </c>
      <c r="B9" s="90" t="s">
        <v>534</v>
      </c>
      <c r="C9" s="90" t="s">
        <v>547</v>
      </c>
      <c r="D9" s="93" t="s">
        <v>549</v>
      </c>
    </row>
    <row r="10" spans="1:4" ht="39.75" customHeight="1">
      <c r="A10" s="89">
        <v>45351</v>
      </c>
      <c r="B10" s="90" t="s">
        <v>534</v>
      </c>
      <c r="C10" s="90" t="s">
        <v>550</v>
      </c>
      <c r="D10" s="93" t="s">
        <v>551</v>
      </c>
    </row>
    <row r="11" spans="1:4" ht="71.25" customHeight="1">
      <c r="A11" s="89">
        <v>45352</v>
      </c>
      <c r="B11" s="90" t="s">
        <v>534</v>
      </c>
      <c r="C11" s="90" t="s">
        <v>550</v>
      </c>
      <c r="D11" s="93" t="s">
        <v>552</v>
      </c>
    </row>
    <row r="12" spans="1:4" ht="75" customHeight="1">
      <c r="A12" s="89">
        <v>45376</v>
      </c>
      <c r="B12" s="90" t="s">
        <v>534</v>
      </c>
      <c r="C12" s="90" t="s">
        <v>550</v>
      </c>
      <c r="D12" s="93" t="s">
        <v>553</v>
      </c>
    </row>
    <row r="13" spans="1:4" ht="12.95"/>
    <row r="14" spans="1:4" ht="12.95"/>
    <row r="15" spans="1:4" ht="12.95"/>
    <row r="16" spans="1:4" ht="12.95"/>
    <row r="17" ht="12.9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T a b l e O r d e r " > < C u s t o m C o n t e n t > < ! [ C D A T A [ T e s t S c e n a r i o M a p p i n g , L i s t T e s t C a s e s ] ] > < / C u s t o m C o n t e n t > < / G e m i n i > 
</file>

<file path=customXml/item13.xml>��< ? x m l   v e r s i o n = " 1 . 0 "   e n c o d i n g = " U T F - 1 6 " ? > < G e m i n i   x m l n s = " h t t p : / / g e m i n i / p i v o t c u s t o m i z a t i o n / S a n d b o x N o n E m p t y " > < C u s t o m C o n t e n t > < ! [ C D A T A [ 1 ] ] > < / C u s t o m C o n t e n t > < / G e m i n i > 
</file>

<file path=customXml/item1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MHHS-DEL2152</Doc_x0020_Number>
    <V xmlns="3333897b-ac89-48f6-a1d8-b7f0e78cfc78">0.4</V>
    <Archive xmlns="3333897b-ac89-48f6-a1d8-b7f0e78cfc78">false</Archive>
    <SubType xmlns="3333897b-ac89-48f6-a1d8-b7f0e78cfc78">Approach and Plan</SubType>
    <Shortname xmlns="3333897b-ac89-48f6-a1d8-b7f0e78cfc78">SITFTS-ST0070 LSS Reject and Default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6.xml><?xml version="1.0" encoding="utf-8"?>
<LongProperties xmlns="http://schemas.microsoft.com/office/2006/metadata/longProperties"/>
</file>

<file path=customXml/item17.xml>��< ? x m l   v e r s i o n = " 1 . 0 "   e n c o d i n g = " U T F - 1 6 " ? > < G e m i n i   x m l n s = " h t t p : / / g e m i n i / p i v o t c u s t o m i z a t i o n / S h o w H i d d e n " > < C u s t o m C o n t e n t > < ! [ C D A T A [ T r u e ] ] > < / C u s t o m C o n t e n t > < / G e m i n i > 
</file>

<file path=customXml/item18.xml>��< ? x m l   v e r s i o n = " 1 . 0 "   e n c o d i n g = " U T F - 1 6 " ? > < G e m i n i   x m l n s = " h t t p : / / g e m i n i / p i v o t c u s t o m i z a t i o n / C l i e n t W i n d o w X M L " > < C u s t o m C o n t e n t > < ! [ C D A T A [ L i s t T e s t C a s e s ] ] > < / C u s t o m C o n t e n t > < / G e m i n i > 
</file>

<file path=customXml/item19.xml>��< ? x m l   v e r s i o n = " 1 . 0 "   e n c o d i n g = " U T F - 1 6 " ? > < G e m i n i   x m l n s = " h t t p : / / g e m i n i / p i v o t c u s t o m i z a t i o n / P o w e r P i v o t V e r s i o n " > < C u s t o m C o n t e n t > < ! [ C D A T A [ 2 0 1 5 . 1 3 0 . 8 0 0 . 1 1 5 2 ] ] > < / 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I s S a n d b o x E m b e d d e d " > < C u s t o m C o n t e n t > < ! [ C D A T A [ y e s ] ] > < / C u s t o m C o n t e n t > < / G e m i n i > 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M a n u a l C a l c M o d e " > < C u s t o m C o n t e n t > < ! [ C D A T A [ F a l s e ] ] > < / 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FFA47-9F07-4E1B-B889-00A82E114DC4}"/>
</file>

<file path=customXml/itemProps10.xml><?xml version="1.0" encoding="utf-8"?>
<ds:datastoreItem xmlns:ds="http://schemas.openxmlformats.org/officeDocument/2006/customXml" ds:itemID="{2EA5258D-E562-49C9-B3C3-AA99E90D5521}"/>
</file>

<file path=customXml/itemProps11.xml><?xml version="1.0" encoding="utf-8"?>
<ds:datastoreItem xmlns:ds="http://schemas.openxmlformats.org/officeDocument/2006/customXml" ds:itemID="{6AD1B133-24D7-46EB-A358-823E74D746DD}"/>
</file>

<file path=customXml/itemProps12.xml><?xml version="1.0" encoding="utf-8"?>
<ds:datastoreItem xmlns:ds="http://schemas.openxmlformats.org/officeDocument/2006/customXml" ds:itemID="{03469DB4-9989-4D4F-A61F-11840276784A}"/>
</file>

<file path=customXml/itemProps13.xml><?xml version="1.0" encoding="utf-8"?>
<ds:datastoreItem xmlns:ds="http://schemas.openxmlformats.org/officeDocument/2006/customXml" ds:itemID="{244455A0-D22D-46CF-804D-B97CCD31D68F}"/>
</file>

<file path=customXml/itemProps14.xml><?xml version="1.0" encoding="utf-8"?>
<ds:datastoreItem xmlns:ds="http://schemas.openxmlformats.org/officeDocument/2006/customXml" ds:itemID="{B63136F9-FA54-4457-A4B6-ADD6821FB360}"/>
</file>

<file path=customXml/itemProps15.xml><?xml version="1.0" encoding="utf-8"?>
<ds:datastoreItem xmlns:ds="http://schemas.openxmlformats.org/officeDocument/2006/customXml" ds:itemID="{CAA97406-2F27-474C-B3CA-C11C801C49B3}"/>
</file>

<file path=customXml/itemProps16.xml><?xml version="1.0" encoding="utf-8"?>
<ds:datastoreItem xmlns:ds="http://schemas.openxmlformats.org/officeDocument/2006/customXml" ds:itemID="{61714EBB-B6C6-4162-AEDB-1C1CDDC3B30F}"/>
</file>

<file path=customXml/itemProps17.xml><?xml version="1.0" encoding="utf-8"?>
<ds:datastoreItem xmlns:ds="http://schemas.openxmlformats.org/officeDocument/2006/customXml" ds:itemID="{3ED2FCB3-7BB2-43EF-BF5B-AC8C7B7D75F2}"/>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D9F2506A-096D-4282-AFE0-4D224D5E0AEC}"/>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82D17A39-7362-4A78-AE15-1823402EB666}"/>
</file>

<file path=customXml/itemProps22.xml><?xml version="1.0" encoding="utf-8"?>
<ds:datastoreItem xmlns:ds="http://schemas.openxmlformats.org/officeDocument/2006/customXml" ds:itemID="{0A2B1A8E-F8E1-4779-B024-035B266A662C}"/>
</file>

<file path=customXml/itemProps3.xml><?xml version="1.0" encoding="utf-8"?>
<ds:datastoreItem xmlns:ds="http://schemas.openxmlformats.org/officeDocument/2006/customXml" ds:itemID="{B0C46337-F9AF-42B5-B870-7844657956C8}"/>
</file>

<file path=customXml/itemProps4.xml><?xml version="1.0" encoding="utf-8"?>
<ds:datastoreItem xmlns:ds="http://schemas.openxmlformats.org/officeDocument/2006/customXml" ds:itemID="{DBAF05AB-F124-44D4-BE05-ADBA76A7608B}"/>
</file>

<file path=customXml/itemProps5.xml><?xml version="1.0" encoding="utf-8"?>
<ds:datastoreItem xmlns:ds="http://schemas.openxmlformats.org/officeDocument/2006/customXml" ds:itemID="{2F2EBD76-66D4-4D65-8220-362C25FFAB46}"/>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9F40FCE1-A123-434C-98DE-7DD70FBA401F}"/>
</file>

<file path=customXml/itemProps9.xml><?xml version="1.0" encoding="utf-8"?>
<ds:datastoreItem xmlns:ds="http://schemas.openxmlformats.org/officeDocument/2006/customXml" ds:itemID="{12029FB3-7135-4307-AD57-7A025666A16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2024-03-25T17:33:50Z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